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numoz.sharepoint.com/sites/VinumozData/Shared Documents/Vinum/2027/Pricing/Pricing Documents/Final/"/>
    </mc:Choice>
  </mc:AlternateContent>
  <xr:revisionPtr revIDLastSave="22" documentId="13_ncr:1_{47FD90A6-CB9A-4BB4-A4CE-C7D4FE0C5604}" xr6:coauthVersionLast="47" xr6:coauthVersionMax="47" xr10:uidLastSave="{E094B9F3-9CFA-46B5-9EB7-A36B57520A11}"/>
  <bookViews>
    <workbookView xWindow="-120" yWindow="-120" windowWidth="29040" windowHeight="15720" xr2:uid="{00000000-000D-0000-FFFF-FFFF00000000}"/>
  </bookViews>
  <sheets>
    <sheet name="GARONNAISE" sheetId="11" r:id="rId1"/>
  </sheets>
  <definedNames>
    <definedName name="_xlnm.Print_Area" localSheetId="0">GARONNAISE!$A$1:$M$56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6" i="11" l="1"/>
  <c r="M37" i="11"/>
  <c r="M38" i="11"/>
  <c r="M39" i="11"/>
  <c r="M40" i="11"/>
  <c r="M41" i="11"/>
  <c r="M42" i="11"/>
  <c r="M43" i="11"/>
  <c r="M45" i="11" l="1"/>
</calcChain>
</file>

<file path=xl/sharedStrings.xml><?xml version="1.0" encoding="utf-8"?>
<sst xmlns="http://schemas.openxmlformats.org/spreadsheetml/2006/main" count="61" uniqueCount="55">
  <si>
    <t xml:space="preserve">Contact </t>
  </si>
  <si>
    <t>ADDRESS</t>
  </si>
  <si>
    <t>FINANCING</t>
  </si>
  <si>
    <t>Accessibility</t>
  </si>
  <si>
    <t>SMALL TRUCK</t>
  </si>
  <si>
    <t>TRUCK</t>
  </si>
  <si>
    <t>FINANCING
COMPANY</t>
  </si>
  <si>
    <t>ORDER</t>
  </si>
  <si>
    <t>TOAST</t>
  </si>
  <si>
    <t>VINTAGE</t>
  </si>
  <si>
    <t>MARKING</t>
  </si>
  <si>
    <t>QUANTITY</t>
  </si>
  <si>
    <t>TOTAL</t>
  </si>
  <si>
    <t>TRANSPORT FEES (IF NEEDED)</t>
  </si>
  <si>
    <t>PAYMENT/
TERMS :</t>
  </si>
  <si>
    <t>UNIT
 PRICE</t>
  </si>
  <si>
    <r>
      <rPr>
        <b/>
        <sz val="16"/>
        <color rgb="FFFF0000"/>
        <rFont val="Arial"/>
        <family val="2"/>
      </rPr>
      <t>*</t>
    </r>
    <r>
      <rPr>
        <sz val="11"/>
        <color theme="1"/>
        <rFont val="Arial"/>
        <family val="2"/>
      </rPr>
      <t xml:space="preserve"> IF LOGO REQUIRED, E-MAIL FILE (PDF or JPEG)</t>
    </r>
  </si>
  <si>
    <t>AUSTRALIA</t>
  </si>
  <si>
    <t>ID</t>
  </si>
  <si>
    <t xml:space="preserve">BARREL TYPE
</t>
  </si>
  <si>
    <t>THICK.
mm</t>
  </si>
  <si>
    <t>OTHER</t>
  </si>
  <si>
    <t>Date of arrival</t>
  </si>
  <si>
    <t>Client/ Winery</t>
  </si>
  <si>
    <t>VOLUME</t>
  </si>
  <si>
    <r>
      <t xml:space="preserve">CLIENT
LOGO </t>
    </r>
    <r>
      <rPr>
        <b/>
        <sz val="12"/>
        <color rgb="FFFF0000"/>
        <rFont val="Arial"/>
        <family val="2"/>
      </rPr>
      <t>*</t>
    </r>
  </si>
  <si>
    <t xml:space="preserve">  Delivery
  comments</t>
  </si>
  <si>
    <t>INVOICING
NAME</t>
  </si>
  <si>
    <t>DELIVERY
NAME</t>
  </si>
  <si>
    <t>Port (indicated under)</t>
  </si>
  <si>
    <t>CUSTOMER NAME :</t>
  </si>
  <si>
    <t>Client Ref.</t>
  </si>
  <si>
    <t>VINUM</t>
  </si>
  <si>
    <t>Vinum Ref.</t>
  </si>
  <si>
    <t>Date</t>
  </si>
  <si>
    <t>Logistics:</t>
  </si>
  <si>
    <t>Orders are invoiced in Euros or can be secured in AUD upon request at the time of order.</t>
  </si>
  <si>
    <t>Comments</t>
  </si>
  <si>
    <t>Desired delivery date</t>
  </si>
  <si>
    <t>Payment terms</t>
  </si>
  <si>
    <t>30 days from delivery</t>
  </si>
  <si>
    <t>On behalf of the winery</t>
  </si>
  <si>
    <t>On behalf of Vinum</t>
  </si>
  <si>
    <t>Print Name</t>
  </si>
  <si>
    <t>Anthony Radford</t>
  </si>
  <si>
    <t>Signature</t>
  </si>
  <si>
    <t>Garonnaise Order Form</t>
  </si>
  <si>
    <t>Garonnaise Ref.</t>
  </si>
  <si>
    <r>
      <t>EUR</t>
    </r>
    <r>
      <rPr>
        <sz val="11"/>
        <color theme="1"/>
        <rFont val="Arial"/>
        <family val="2"/>
      </rPr>
      <t xml:space="preserve"> (excl. GST)</t>
    </r>
  </si>
  <si>
    <t>*For a late January delivery, orders need to be received by 2nd October 2026</t>
  </si>
  <si>
    <t>Phone/email</t>
  </si>
  <si>
    <t>ABN:</t>
  </si>
  <si>
    <t>30 Days after delivery</t>
  </si>
  <si>
    <t>at</t>
  </si>
  <si>
    <t>Delivery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</si>
</sst>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color rgb="FFFF0000"/>
      <name val="Arial"/>
      <family val="2"/>
    </font>
    <font>
      <b/>
      <sz val="12"/>
      <color rgb="FFFF0000"/>
      <name val="Arial"/>
      <family val="2"/>
    </font>
    <font>
      <b/>
      <u/>
      <sz val="1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8"/>
      <color theme="7" tint="-0.499984740745262"/>
      <name val="Arial"/>
      <family val="2"/>
    </font>
    <font>
      <b/>
      <sz val="18"/>
      <color theme="7" tint="-0.499984740745262"/>
      <name val="Arial"/>
      <family val="2"/>
    </font>
    <font>
      <b/>
      <sz val="11"/>
      <color theme="7" tint="-0.499984740745262"/>
      <name val="Arial"/>
      <family val="2"/>
    </font>
    <font>
      <b/>
      <sz val="14"/>
      <color theme="3"/>
      <name val="Copperplate Gothic Light"/>
      <family val="2"/>
    </font>
    <font>
      <b/>
      <sz val="18"/>
      <name val="Arial"/>
      <family val="2"/>
    </font>
    <font>
      <b/>
      <sz val="14"/>
      <color rgb="FF996633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0" fillId="0" borderId="0"/>
  </cellStyleXfs>
  <cellXfs count="149">
    <xf numFmtId="0" fontId="0" fillId="0" borderId="0" xfId="0"/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indent="2"/>
    </xf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4" fillId="2" borderId="5" xfId="0" applyFont="1" applyFill="1" applyBorder="1" applyAlignment="1">
      <alignment horizontal="left" vertical="center" wrapText="1" indent="1"/>
    </xf>
    <xf numFmtId="0" fontId="6" fillId="2" borderId="7" xfId="0" applyFont="1" applyFill="1" applyBorder="1" applyAlignment="1">
      <alignment vertical="center"/>
    </xf>
    <xf numFmtId="0" fontId="14" fillId="2" borderId="6" xfId="0" applyFont="1" applyFill="1" applyBorder="1" applyAlignment="1">
      <alignment horizontal="left" vertical="center" wrapText="1" indent="1"/>
    </xf>
    <xf numFmtId="0" fontId="5" fillId="2" borderId="0" xfId="0" applyFont="1" applyFill="1" applyAlignment="1">
      <alignment vertical="center"/>
    </xf>
    <xf numFmtId="0" fontId="1" fillId="2" borderId="8" xfId="0" applyFont="1" applyFill="1" applyBorder="1" applyAlignment="1">
      <alignment horizontal="left" vertical="center" indent="1"/>
    </xf>
    <xf numFmtId="0" fontId="1" fillId="2" borderId="9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center" indent="1"/>
    </xf>
    <xf numFmtId="0" fontId="4" fillId="2" borderId="14" xfId="0" applyFont="1" applyFill="1" applyBorder="1" applyAlignment="1">
      <alignment horizontal="left" vertical="center" inden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4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 indent="1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2" borderId="6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vertical="center"/>
    </xf>
    <xf numFmtId="0" fontId="0" fillId="2" borderId="8" xfId="0" applyFill="1" applyBorder="1"/>
    <xf numFmtId="0" fontId="0" fillId="2" borderId="0" xfId="0" applyFill="1"/>
    <xf numFmtId="0" fontId="0" fillId="2" borderId="9" xfId="0" applyFill="1" applyBorder="1"/>
    <xf numFmtId="0" fontId="1" fillId="2" borderId="8" xfId="0" applyFont="1" applyFill="1" applyBorder="1" applyAlignment="1">
      <alignment vertical="center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3" fontId="1" fillId="2" borderId="1" xfId="0" applyNumberFormat="1" applyFont="1" applyFill="1" applyBorder="1" applyAlignment="1" applyProtection="1">
      <alignment horizontal="right" vertical="center"/>
      <protection locked="0"/>
    </xf>
    <xf numFmtId="3" fontId="1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21" fillId="2" borderId="0" xfId="0" applyFont="1" applyFill="1" applyAlignment="1">
      <alignment horizontal="right"/>
    </xf>
    <xf numFmtId="0" fontId="23" fillId="2" borderId="0" xfId="0" applyFont="1" applyFill="1"/>
    <xf numFmtId="0" fontId="24" fillId="2" borderId="0" xfId="0" applyFont="1" applyFill="1"/>
    <xf numFmtId="0" fontId="20" fillId="3" borderId="2" xfId="0" applyFont="1" applyFill="1" applyBorder="1"/>
    <xf numFmtId="0" fontId="20" fillId="3" borderId="3" xfId="0" applyFont="1" applyFill="1" applyBorder="1"/>
    <xf numFmtId="0" fontId="20" fillId="3" borderId="4" xfId="0" applyFont="1" applyFill="1" applyBorder="1"/>
    <xf numFmtId="0" fontId="20" fillId="2" borderId="2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2" borderId="1" xfId="0" applyNumberFormat="1" applyFont="1" applyFill="1" applyBorder="1" applyAlignment="1">
      <alignment horizontal="right" vertical="center" inden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right" vertical="center" indent="1"/>
    </xf>
    <xf numFmtId="164" fontId="3" fillId="2" borderId="1" xfId="0" applyNumberFormat="1" applyFont="1" applyFill="1" applyBorder="1" applyAlignment="1">
      <alignment horizontal="right" vertical="center" indent="1"/>
    </xf>
    <xf numFmtId="0" fontId="5" fillId="2" borderId="1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1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left" vertical="center" indent="1"/>
    </xf>
    <xf numFmtId="0" fontId="17" fillId="2" borderId="17" xfId="0" applyFont="1" applyFill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1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49" fontId="4" fillId="0" borderId="10" xfId="0" applyNumberFormat="1" applyFont="1" applyBorder="1" applyAlignment="1">
      <alignment horizontal="left" vertical="center" indent="1"/>
    </xf>
    <xf numFmtId="49" fontId="4" fillId="0" borderId="11" xfId="0" applyNumberFormat="1" applyFont="1" applyBorder="1" applyAlignment="1">
      <alignment horizontal="left" vertical="center" indent="1"/>
    </xf>
    <xf numFmtId="49" fontId="4" fillId="0" borderId="12" xfId="0" applyNumberFormat="1" applyFont="1" applyBorder="1" applyAlignment="1">
      <alignment horizontal="left" vertical="center" indent="1"/>
    </xf>
    <xf numFmtId="0" fontId="9" fillId="2" borderId="3" xfId="0" quotePrefix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14" fillId="2" borderId="5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" fontId="10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 indent="1"/>
    </xf>
    <xf numFmtId="0" fontId="1" fillId="2" borderId="3" xfId="0" applyFont="1" applyFill="1" applyBorder="1" applyAlignment="1">
      <alignment horizontal="right" vertical="center" indent="1"/>
    </xf>
    <xf numFmtId="0" fontId="1" fillId="2" borderId="4" xfId="0" applyFont="1" applyFill="1" applyBorder="1" applyAlignment="1">
      <alignment horizontal="right" vertical="center" indent="1"/>
    </xf>
    <xf numFmtId="0" fontId="20" fillId="3" borderId="2" xfId="0" applyFont="1" applyFill="1" applyBorder="1" applyAlignment="1">
      <alignment horizontal="left"/>
    </xf>
    <xf numFmtId="0" fontId="20" fillId="3" borderId="3" xfId="0" applyFont="1" applyFill="1" applyBorder="1" applyAlignment="1">
      <alignment horizontal="left"/>
    </xf>
    <xf numFmtId="0" fontId="20" fillId="3" borderId="4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2" fillId="2" borderId="2" xfId="0" quotePrefix="1" applyFont="1" applyFill="1" applyBorder="1" applyAlignment="1">
      <alignment horizontal="center" vertical="center"/>
    </xf>
    <xf numFmtId="0" fontId="22" fillId="2" borderId="3" xfId="0" quotePrefix="1" applyFont="1" applyFill="1" applyBorder="1" applyAlignment="1">
      <alignment horizontal="center" vertical="center"/>
    </xf>
    <xf numFmtId="0" fontId="22" fillId="2" borderId="4" xfId="0" quotePrefix="1" applyFont="1" applyFill="1" applyBorder="1" applyAlignment="1">
      <alignment horizontal="center" vertical="center"/>
    </xf>
    <xf numFmtId="16" fontId="22" fillId="2" borderId="2" xfId="0" quotePrefix="1" applyNumberFormat="1" applyFont="1" applyFill="1" applyBorder="1" applyAlignment="1">
      <alignment horizontal="center" vertical="center"/>
    </xf>
    <xf numFmtId="0" fontId="22" fillId="2" borderId="2" xfId="1" quotePrefix="1" applyFont="1" applyFill="1" applyBorder="1" applyAlignment="1">
      <alignment horizontal="center" vertical="center"/>
    </xf>
    <xf numFmtId="0" fontId="22" fillId="2" borderId="3" xfId="1" quotePrefix="1" applyFont="1" applyFill="1" applyBorder="1" applyAlignment="1">
      <alignment horizontal="center" vertical="center"/>
    </xf>
    <xf numFmtId="0" fontId="22" fillId="2" borderId="4" xfId="1" quotePrefix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69F27DFD-D76D-43C5-A6CA-AD2BDBE6DE87}"/>
  </cellStyles>
  <dxfs count="0"/>
  <tableStyles count="0" defaultTableStyle="TableStyleMedium2" defaultPivotStyle="PivotStyleLight16"/>
  <colors>
    <mruColors>
      <color rgb="FF996633"/>
      <color rgb="FF955156"/>
      <color rgb="FFA50021"/>
      <color rgb="FF9D3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/cid/image004.jpg@01D1CDF3.0884E85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714375</xdr:colOff>
      <xdr:row>1</xdr:row>
      <xdr:rowOff>66675</xdr:rowOff>
    </xdr:from>
    <xdr:to>
      <xdr:col>13</xdr:col>
      <xdr:colOff>0</xdr:colOff>
      <xdr:row>9</xdr:row>
      <xdr:rowOff>97263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8DC91CB4-B488-4CD6-9E3C-A74F1F41A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247650"/>
          <a:ext cx="1638300" cy="1659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114300</xdr:colOff>
      <xdr:row>3</xdr:row>
      <xdr:rowOff>142875</xdr:rowOff>
    </xdr:from>
    <xdr:to>
      <xdr:col>11</xdr:col>
      <xdr:colOff>47626</xdr:colOff>
      <xdr:row>8</xdr:row>
      <xdr:rowOff>114300</xdr:rowOff>
    </xdr:to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id="{0EEE775F-153A-40AA-9C02-A1F0BC699B05}"/>
            </a:ext>
          </a:extLst>
        </xdr:cNvPr>
        <xdr:cNvSpPr txBox="1">
          <a:spLocks noChangeArrowheads="1"/>
        </xdr:cNvSpPr>
      </xdr:nvSpPr>
      <xdr:spPr bwMode="auto">
        <a:xfrm>
          <a:off x="7410450" y="762000"/>
          <a:ext cx="1647826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anthony@vinumoz.com.au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Mobile: 0438 500 060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10 DUKE STREET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BRIDGEWATER SA 5155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ABN: 17 094 251 895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opperplate Gothic Light"/>
              <a:cs typeface="Arial" panose="020B0604020202020204" pitchFamily="34" charset="0"/>
            </a:rPr>
            <a:t>WWW.VINUMOZ.COM.AU</a:t>
          </a:r>
        </a:p>
        <a:p>
          <a:pPr algn="l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Eras Light ITC"/>
          </a:endParaRPr>
        </a:p>
      </xdr:txBody>
    </xdr:sp>
    <xdr:clientData/>
  </xdr:twoCellAnchor>
  <xdr:twoCellAnchor>
    <xdr:from>
      <xdr:col>0</xdr:col>
      <xdr:colOff>95250</xdr:colOff>
      <xdr:row>6</xdr:row>
      <xdr:rowOff>276225</xdr:rowOff>
    </xdr:from>
    <xdr:to>
      <xdr:col>2</xdr:col>
      <xdr:colOff>55672</xdr:colOff>
      <xdr:row>12</xdr:row>
      <xdr:rowOff>142875</xdr:rowOff>
    </xdr:to>
    <xdr:pic>
      <xdr:nvPicPr>
        <xdr:cNvPr id="8" name="Image 1" descr="LogoGaronnaise">
          <a:extLst>
            <a:ext uri="{FF2B5EF4-FFF2-40B4-BE49-F238E27FC236}">
              <a16:creationId xmlns:a16="http://schemas.microsoft.com/office/drawing/2014/main" id="{9ECE75EB-5FC8-4F08-B9D3-29F71487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38275"/>
          <a:ext cx="1855897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4C30-FB47-4BEB-B2BE-BCAFAC9E7D88}">
  <sheetPr>
    <pageSetUpPr fitToPage="1"/>
  </sheetPr>
  <dimension ref="A1:M56"/>
  <sheetViews>
    <sheetView tabSelected="1" workbookViewId="0">
      <selection activeCell="B5" sqref="B5:C5"/>
    </sheetView>
  </sheetViews>
  <sheetFormatPr defaultColWidth="11.42578125" defaultRowHeight="14.25" x14ac:dyDescent="0.25"/>
  <cols>
    <col min="1" max="1" width="16.140625" style="3" customWidth="1"/>
    <col min="2" max="2" width="11.7109375" style="3" customWidth="1"/>
    <col min="3" max="3" width="16.7109375" style="3" customWidth="1"/>
    <col min="4" max="4" width="8.140625" style="3" customWidth="1"/>
    <col min="5" max="5" width="11.5703125" style="3" customWidth="1"/>
    <col min="6" max="6" width="8.85546875" style="3" customWidth="1"/>
    <col min="7" max="7" width="3.5703125" style="3" customWidth="1"/>
    <col min="8" max="8" width="14.7109375" style="3" bestFit="1" customWidth="1"/>
    <col min="9" max="9" width="11.7109375" style="3" customWidth="1"/>
    <col min="10" max="10" width="13.85546875" style="3" bestFit="1" customWidth="1"/>
    <col min="11" max="11" width="10.140625" style="3" customWidth="1"/>
    <col min="12" max="13" width="11.7109375" style="3" customWidth="1"/>
    <col min="14" max="16384" width="11.42578125" style="3"/>
  </cols>
  <sheetData>
    <row r="1" spans="1:13" ht="15" x14ac:dyDescent="0.25">
      <c r="A1" s="1"/>
      <c r="B1" s="1"/>
      <c r="C1" s="1"/>
      <c r="D1" s="2"/>
      <c r="E1" s="2"/>
      <c r="K1" s="4"/>
      <c r="L1" s="4"/>
      <c r="M1" s="4"/>
    </row>
    <row r="2" spans="1:13" ht="15.4" customHeight="1" x14ac:dyDescent="0.25">
      <c r="A2" s="5" t="s">
        <v>31</v>
      </c>
      <c r="B2" s="86"/>
      <c r="C2" s="86"/>
      <c r="D2" s="2"/>
      <c r="E2" s="2"/>
      <c r="J2" s="87" t="s">
        <v>32</v>
      </c>
      <c r="K2" s="87"/>
      <c r="L2" s="4"/>
      <c r="M2" s="4"/>
    </row>
    <row r="3" spans="1:13" ht="15.4" customHeight="1" x14ac:dyDescent="0.25">
      <c r="A3" s="5" t="s">
        <v>33</v>
      </c>
      <c r="B3" s="86"/>
      <c r="C3" s="86"/>
      <c r="D3" s="2"/>
      <c r="E3" s="2"/>
      <c r="J3" s="87" t="s">
        <v>17</v>
      </c>
      <c r="K3" s="87"/>
      <c r="L3" s="4"/>
      <c r="M3" s="4"/>
    </row>
    <row r="4" spans="1:13" ht="15.4" customHeight="1" x14ac:dyDescent="0.25">
      <c r="A4" s="5" t="s">
        <v>47</v>
      </c>
      <c r="B4" s="86"/>
      <c r="C4" s="86"/>
      <c r="D4" s="2"/>
      <c r="E4" s="2"/>
      <c r="J4" s="88"/>
      <c r="K4" s="88"/>
      <c r="L4" s="4"/>
      <c r="M4" s="4"/>
    </row>
    <row r="5" spans="1:13" ht="15.4" customHeight="1" x14ac:dyDescent="0.25">
      <c r="A5" s="5" t="s">
        <v>34</v>
      </c>
      <c r="B5" s="89"/>
      <c r="C5" s="89"/>
      <c r="D5" s="2"/>
      <c r="E5" s="2"/>
      <c r="J5" s="88"/>
      <c r="K5" s="88"/>
      <c r="L5" s="4"/>
      <c r="M5" s="4"/>
    </row>
    <row r="6" spans="1:13" ht="15" x14ac:dyDescent="0.25">
      <c r="A6" s="1"/>
      <c r="B6" s="1"/>
      <c r="C6" s="1"/>
      <c r="D6" s="2"/>
      <c r="E6" s="2"/>
      <c r="J6" s="88"/>
      <c r="K6" s="88"/>
      <c r="L6" s="4"/>
      <c r="M6" s="4"/>
    </row>
    <row r="7" spans="1:13" ht="23.25" x14ac:dyDescent="0.25">
      <c r="A7" s="7" t="s">
        <v>46</v>
      </c>
      <c r="B7" s="1"/>
      <c r="C7" s="1"/>
      <c r="D7" s="2"/>
      <c r="E7" s="2"/>
      <c r="J7" s="88"/>
      <c r="K7" s="88"/>
      <c r="L7" s="4"/>
      <c r="M7" s="4"/>
    </row>
    <row r="8" spans="1:13" ht="15" x14ac:dyDescent="0.25">
      <c r="A8" s="1"/>
      <c r="B8" s="1"/>
      <c r="C8" s="1"/>
      <c r="D8" s="2"/>
      <c r="E8" s="2"/>
      <c r="K8" s="4"/>
      <c r="L8" s="4"/>
      <c r="M8" s="4"/>
    </row>
    <row r="9" spans="1:13" ht="15" x14ac:dyDescent="0.25">
      <c r="A9" s="1"/>
      <c r="B9" s="1"/>
      <c r="C9" s="1"/>
      <c r="D9" s="2"/>
      <c r="E9" s="2"/>
      <c r="K9" s="4"/>
      <c r="L9" s="4"/>
      <c r="M9" s="4"/>
    </row>
    <row r="10" spans="1:13" ht="15" x14ac:dyDescent="0.25">
      <c r="A10" s="1"/>
      <c r="B10" s="1"/>
      <c r="C10" s="1"/>
      <c r="D10" s="2"/>
      <c r="E10" s="2"/>
      <c r="K10" s="4"/>
      <c r="L10" s="4"/>
      <c r="M10" s="4"/>
    </row>
    <row r="11" spans="1:13" ht="15" x14ac:dyDescent="0.25">
      <c r="A11" s="1"/>
      <c r="B11" s="1"/>
      <c r="C11" s="1"/>
      <c r="D11" s="2"/>
      <c r="E11" s="2"/>
      <c r="K11" s="4"/>
      <c r="L11" s="4"/>
      <c r="M11" s="4"/>
    </row>
    <row r="12" spans="1:13" ht="15" x14ac:dyDescent="0.25">
      <c r="A12" s="1"/>
      <c r="B12" s="1"/>
      <c r="C12" s="1"/>
      <c r="D12" s="2"/>
      <c r="E12" s="2"/>
      <c r="K12" s="4"/>
      <c r="L12" s="4"/>
      <c r="M12" s="4"/>
    </row>
    <row r="13" spans="1:13" ht="15.75" thickBot="1" x14ac:dyDescent="0.3">
      <c r="A13" s="1"/>
      <c r="B13" s="1"/>
      <c r="C13" s="1"/>
      <c r="D13" s="2"/>
      <c r="E13" s="2"/>
      <c r="K13" s="4"/>
      <c r="L13" s="4"/>
      <c r="M13" s="4"/>
    </row>
    <row r="14" spans="1:13" ht="24.95" customHeight="1" thickBot="1" x14ac:dyDescent="0.3">
      <c r="A14" s="92" t="s">
        <v>30</v>
      </c>
      <c r="B14" s="93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1"/>
    </row>
    <row r="15" spans="1:13" ht="15.75" customHeight="1" x14ac:dyDescent="0.25"/>
    <row r="16" spans="1:13" s="11" customFormat="1" ht="44.25" customHeight="1" x14ac:dyDescent="0.25">
      <c r="A16" s="8" t="s">
        <v>27</v>
      </c>
      <c r="B16" s="105"/>
      <c r="C16" s="106"/>
      <c r="D16" s="106"/>
      <c r="E16" s="106"/>
      <c r="F16" s="106"/>
      <c r="G16" s="9"/>
      <c r="H16" s="10" t="s">
        <v>28</v>
      </c>
      <c r="I16" s="107"/>
      <c r="J16" s="107"/>
      <c r="K16" s="107"/>
      <c r="L16" s="107"/>
      <c r="M16" s="108"/>
    </row>
    <row r="17" spans="1:13" ht="21.75" customHeight="1" x14ac:dyDescent="0.25">
      <c r="A17" s="12" t="s">
        <v>1</v>
      </c>
      <c r="B17" s="109"/>
      <c r="C17" s="110"/>
      <c r="D17" s="110"/>
      <c r="E17" s="110"/>
      <c r="F17" s="111"/>
      <c r="G17" s="13"/>
      <c r="H17" s="14" t="s">
        <v>1</v>
      </c>
      <c r="I17" s="109"/>
      <c r="J17" s="110"/>
      <c r="K17" s="110"/>
      <c r="L17" s="110"/>
      <c r="M17" s="111"/>
    </row>
    <row r="18" spans="1:13" ht="21.75" customHeight="1" x14ac:dyDescent="0.25">
      <c r="A18" s="12"/>
      <c r="B18" s="94"/>
      <c r="C18" s="95"/>
      <c r="D18" s="95"/>
      <c r="E18" s="95"/>
      <c r="F18" s="96"/>
      <c r="G18" s="13"/>
      <c r="H18" s="14"/>
      <c r="I18" s="94"/>
      <c r="J18" s="95"/>
      <c r="K18" s="95"/>
      <c r="L18" s="95"/>
      <c r="M18" s="96"/>
    </row>
    <row r="19" spans="1:13" ht="21.75" customHeight="1" x14ac:dyDescent="0.25">
      <c r="A19" s="12"/>
      <c r="B19" s="94"/>
      <c r="C19" s="95"/>
      <c r="D19" s="95"/>
      <c r="E19" s="95"/>
      <c r="F19" s="96"/>
      <c r="G19" s="13"/>
      <c r="H19" s="14"/>
      <c r="I19" s="94"/>
      <c r="J19" s="95"/>
      <c r="K19" s="95"/>
      <c r="L19" s="95"/>
      <c r="M19" s="96"/>
    </row>
    <row r="20" spans="1:13" ht="21.75" customHeight="1" x14ac:dyDescent="0.25">
      <c r="A20" s="12" t="s">
        <v>0</v>
      </c>
      <c r="B20" s="94"/>
      <c r="C20" s="95"/>
      <c r="D20" s="95"/>
      <c r="E20" s="95"/>
      <c r="F20" s="96"/>
      <c r="G20" s="13"/>
      <c r="H20" s="14" t="s">
        <v>0</v>
      </c>
      <c r="I20" s="94"/>
      <c r="J20" s="95"/>
      <c r="K20" s="95"/>
      <c r="L20" s="95"/>
      <c r="M20" s="96"/>
    </row>
    <row r="21" spans="1:13" ht="21.75" customHeight="1" x14ac:dyDescent="0.25">
      <c r="A21" s="12" t="s">
        <v>50</v>
      </c>
      <c r="B21" s="102"/>
      <c r="C21" s="103"/>
      <c r="D21" s="103"/>
      <c r="E21" s="103"/>
      <c r="F21" s="104"/>
      <c r="G21" s="13"/>
      <c r="H21" s="12" t="s">
        <v>50</v>
      </c>
      <c r="I21" s="102"/>
      <c r="J21" s="103"/>
      <c r="K21" s="103"/>
      <c r="L21" s="103"/>
      <c r="M21" s="104"/>
    </row>
    <row r="22" spans="1:13" ht="8.25" customHeight="1" x14ac:dyDescent="0.25">
      <c r="A22" s="12"/>
      <c r="G22" s="13"/>
      <c r="H22" s="14"/>
      <c r="M22" s="13"/>
    </row>
    <row r="23" spans="1:13" ht="15.75" customHeight="1" x14ac:dyDescent="0.25">
      <c r="A23" s="15" t="s">
        <v>51</v>
      </c>
      <c r="B23" s="99"/>
      <c r="C23" s="100"/>
      <c r="D23" s="100"/>
      <c r="E23" s="100"/>
      <c r="F23" s="101"/>
      <c r="G23" s="13"/>
      <c r="H23" s="14" t="s">
        <v>3</v>
      </c>
      <c r="I23" s="19" t="b">
        <v>0</v>
      </c>
      <c r="J23" s="20" t="s">
        <v>4</v>
      </c>
      <c r="K23" s="19" t="b">
        <v>0</v>
      </c>
      <c r="L23" s="20" t="s">
        <v>5</v>
      </c>
      <c r="M23" s="13"/>
    </row>
    <row r="24" spans="1:13" ht="11.25" customHeight="1" x14ac:dyDescent="0.25">
      <c r="A24" s="21"/>
      <c r="B24" s="22"/>
      <c r="C24" s="22"/>
      <c r="D24" s="22"/>
      <c r="E24" s="22"/>
      <c r="F24" s="22"/>
      <c r="G24" s="23"/>
      <c r="H24" s="14"/>
      <c r="M24" s="13"/>
    </row>
    <row r="25" spans="1:13" ht="18" customHeight="1" x14ac:dyDescent="0.25">
      <c r="A25" s="112" t="s">
        <v>2</v>
      </c>
      <c r="B25" s="24"/>
      <c r="C25" s="25"/>
      <c r="D25" s="24"/>
      <c r="E25" s="24"/>
      <c r="F25" s="25"/>
      <c r="G25" s="13"/>
      <c r="H25" s="114" t="s">
        <v>26</v>
      </c>
      <c r="I25" s="26"/>
      <c r="J25" s="27"/>
      <c r="K25" s="28"/>
      <c r="L25" s="27"/>
      <c r="M25" s="29"/>
    </row>
    <row r="26" spans="1:13" ht="24" customHeight="1" x14ac:dyDescent="0.25">
      <c r="A26" s="113"/>
      <c r="B26" s="24"/>
      <c r="C26" s="25"/>
      <c r="D26" s="24"/>
      <c r="E26" s="24"/>
      <c r="F26" s="25"/>
      <c r="G26" s="13"/>
      <c r="H26" s="114"/>
      <c r="I26" s="30"/>
      <c r="J26" s="31"/>
      <c r="K26" s="22"/>
      <c r="L26" s="32"/>
      <c r="M26" s="23"/>
    </row>
    <row r="27" spans="1:13" ht="29.25" customHeight="1" x14ac:dyDescent="0.25">
      <c r="A27" s="33" t="s">
        <v>6</v>
      </c>
      <c r="B27" s="99"/>
      <c r="C27" s="100"/>
      <c r="D27" s="100"/>
      <c r="E27" s="100"/>
      <c r="F27" s="101"/>
      <c r="G27" s="13"/>
      <c r="H27" s="34"/>
      <c r="I27" s="6"/>
      <c r="J27" s="6"/>
      <c r="L27" s="25"/>
      <c r="M27" s="13"/>
    </row>
    <row r="28" spans="1:13" ht="24.95" customHeight="1" x14ac:dyDescent="0.25">
      <c r="A28" s="33" t="s">
        <v>18</v>
      </c>
      <c r="B28" s="16"/>
      <c r="C28" s="17"/>
      <c r="D28" s="17"/>
      <c r="E28" s="17"/>
      <c r="F28" s="18"/>
      <c r="G28" s="13"/>
      <c r="H28" s="75" t="s">
        <v>22</v>
      </c>
      <c r="I28" s="132"/>
      <c r="J28" s="129"/>
      <c r="K28" s="129"/>
      <c r="L28" s="129"/>
      <c r="M28" s="128"/>
    </row>
    <row r="29" spans="1:13" ht="25.5" x14ac:dyDescent="0.25">
      <c r="A29" s="33" t="s">
        <v>14</v>
      </c>
      <c r="B29" s="35"/>
      <c r="C29" s="36"/>
      <c r="D29" s="36"/>
      <c r="E29" s="36"/>
      <c r="F29" s="37"/>
      <c r="G29" s="13"/>
      <c r="H29" s="6" t="s">
        <v>53</v>
      </c>
      <c r="I29" s="38" t="b">
        <v>1</v>
      </c>
      <c r="J29" s="39" t="s">
        <v>23</v>
      </c>
      <c r="K29" s="40" t="b">
        <v>0</v>
      </c>
      <c r="L29" s="41" t="s">
        <v>29</v>
      </c>
      <c r="M29" s="42"/>
    </row>
    <row r="30" spans="1:13" s="44" customFormat="1" ht="17.25" customHeight="1" x14ac:dyDescent="0.25">
      <c r="A30" s="43"/>
      <c r="G30" s="45"/>
      <c r="H30" s="6" t="s">
        <v>54</v>
      </c>
      <c r="I30" s="46"/>
      <c r="J30" s="3"/>
      <c r="K30" s="3"/>
      <c r="L30" s="97"/>
      <c r="M30" s="98"/>
    </row>
    <row r="31" spans="1:13" s="44" customFormat="1" ht="12" customHeight="1" x14ac:dyDescent="0.25">
      <c r="A31" s="47"/>
      <c r="B31" s="48"/>
      <c r="C31" s="48"/>
      <c r="D31" s="48"/>
      <c r="E31" s="48"/>
      <c r="F31" s="48"/>
      <c r="G31" s="49"/>
      <c r="H31" s="48"/>
      <c r="I31" s="47"/>
      <c r="J31" s="48"/>
      <c r="K31" s="48"/>
      <c r="L31" s="48"/>
      <c r="M31" s="49"/>
    </row>
    <row r="32" spans="1:13" ht="11.25" customHeight="1" x14ac:dyDescent="0.25">
      <c r="A32" s="14"/>
      <c r="H32" s="14"/>
    </row>
    <row r="33" spans="1:13" s="11" customFormat="1" ht="38.25" customHeight="1" x14ac:dyDescent="0.25">
      <c r="A33" s="115" t="s">
        <v>7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</row>
    <row r="34" spans="1:13" ht="15" customHeight="1" x14ac:dyDescent="0.25">
      <c r="A34" s="117" t="s">
        <v>19</v>
      </c>
      <c r="B34" s="118"/>
      <c r="C34" s="119"/>
      <c r="D34" s="123" t="s">
        <v>20</v>
      </c>
      <c r="E34" s="125" t="s">
        <v>24</v>
      </c>
      <c r="F34" s="127" t="s">
        <v>8</v>
      </c>
      <c r="G34" s="127"/>
      <c r="H34" s="124" t="s">
        <v>10</v>
      </c>
      <c r="I34" s="129"/>
      <c r="J34" s="128"/>
      <c r="K34" s="123" t="s">
        <v>15</v>
      </c>
      <c r="L34" s="127" t="s">
        <v>11</v>
      </c>
      <c r="M34" s="127" t="s">
        <v>12</v>
      </c>
    </row>
    <row r="35" spans="1:13" ht="30.75" customHeight="1" x14ac:dyDescent="0.25">
      <c r="A35" s="120"/>
      <c r="B35" s="121"/>
      <c r="C35" s="122"/>
      <c r="D35" s="124"/>
      <c r="E35" s="126"/>
      <c r="F35" s="128"/>
      <c r="G35" s="127"/>
      <c r="H35" s="50" t="s">
        <v>25</v>
      </c>
      <c r="I35" s="50" t="s">
        <v>9</v>
      </c>
      <c r="J35" s="50" t="s">
        <v>21</v>
      </c>
      <c r="K35" s="127"/>
      <c r="L35" s="127"/>
      <c r="M35" s="127"/>
    </row>
    <row r="36" spans="1:13" ht="36" customHeight="1" x14ac:dyDescent="0.25">
      <c r="A36" s="130"/>
      <c r="B36" s="130"/>
      <c r="C36" s="130"/>
      <c r="D36" s="51"/>
      <c r="E36" s="52"/>
      <c r="F36" s="131"/>
      <c r="G36" s="131"/>
      <c r="H36" s="51"/>
      <c r="I36" s="51"/>
      <c r="J36" s="51"/>
      <c r="K36" s="69"/>
      <c r="L36" s="53"/>
      <c r="M36" s="70">
        <f t="shared" ref="M36:M43" si="0">K36*L36</f>
        <v>0</v>
      </c>
    </row>
    <row r="37" spans="1:13" ht="36" customHeight="1" x14ac:dyDescent="0.25">
      <c r="A37" s="130"/>
      <c r="B37" s="130"/>
      <c r="C37" s="130"/>
      <c r="D37" s="51"/>
      <c r="E37" s="51"/>
      <c r="F37" s="131"/>
      <c r="G37" s="131"/>
      <c r="I37" s="51"/>
      <c r="J37" s="51"/>
      <c r="K37" s="69"/>
      <c r="L37" s="53"/>
      <c r="M37" s="70">
        <f t="shared" si="0"/>
        <v>0</v>
      </c>
    </row>
    <row r="38" spans="1:13" ht="36" customHeight="1" x14ac:dyDescent="0.25">
      <c r="A38" s="130"/>
      <c r="B38" s="130"/>
      <c r="C38" s="130"/>
      <c r="D38" s="51"/>
      <c r="E38" s="51"/>
      <c r="F38" s="131"/>
      <c r="G38" s="131"/>
      <c r="H38" s="51"/>
      <c r="I38" s="51"/>
      <c r="J38" s="51"/>
      <c r="K38" s="69"/>
      <c r="L38" s="53"/>
      <c r="M38" s="70">
        <f t="shared" si="0"/>
        <v>0</v>
      </c>
    </row>
    <row r="39" spans="1:13" ht="36" customHeight="1" x14ac:dyDescent="0.25">
      <c r="A39" s="130"/>
      <c r="B39" s="130"/>
      <c r="C39" s="130"/>
      <c r="D39" s="51"/>
      <c r="E39" s="51"/>
      <c r="F39" s="131"/>
      <c r="G39" s="131"/>
      <c r="H39" s="51"/>
      <c r="I39" s="51"/>
      <c r="J39" s="51"/>
      <c r="K39" s="69"/>
      <c r="L39" s="53"/>
      <c r="M39" s="70">
        <f t="shared" si="0"/>
        <v>0</v>
      </c>
    </row>
    <row r="40" spans="1:13" ht="36" customHeight="1" x14ac:dyDescent="0.25">
      <c r="A40" s="130"/>
      <c r="B40" s="130"/>
      <c r="C40" s="130"/>
      <c r="D40" s="51"/>
      <c r="E40" s="51"/>
      <c r="F40" s="131"/>
      <c r="G40" s="131"/>
      <c r="H40" s="51"/>
      <c r="I40" s="51"/>
      <c r="J40" s="51"/>
      <c r="K40" s="69"/>
      <c r="L40" s="53"/>
      <c r="M40" s="70">
        <f t="shared" si="0"/>
        <v>0</v>
      </c>
    </row>
    <row r="41" spans="1:13" ht="36" customHeight="1" x14ac:dyDescent="0.25">
      <c r="A41" s="130"/>
      <c r="B41" s="130"/>
      <c r="C41" s="130"/>
      <c r="D41" s="51"/>
      <c r="E41" s="51"/>
      <c r="F41" s="131"/>
      <c r="G41" s="131"/>
      <c r="H41" s="51"/>
      <c r="I41" s="51"/>
      <c r="J41" s="51"/>
      <c r="K41" s="69"/>
      <c r="L41" s="53"/>
      <c r="M41" s="70">
        <f t="shared" si="0"/>
        <v>0</v>
      </c>
    </row>
    <row r="42" spans="1:13" ht="36" customHeight="1" x14ac:dyDescent="0.25">
      <c r="A42" s="130"/>
      <c r="B42" s="130"/>
      <c r="C42" s="130"/>
      <c r="D42" s="51"/>
      <c r="E42" s="51"/>
      <c r="F42" s="131"/>
      <c r="G42" s="131"/>
      <c r="H42" s="51"/>
      <c r="I42" s="51"/>
      <c r="J42" s="51"/>
      <c r="K42" s="69"/>
      <c r="L42" s="53"/>
      <c r="M42" s="70">
        <f t="shared" si="0"/>
        <v>0</v>
      </c>
    </row>
    <row r="43" spans="1:13" ht="20.100000000000001" customHeight="1" x14ac:dyDescent="0.25">
      <c r="A43" s="133" t="s">
        <v>13</v>
      </c>
      <c r="B43" s="134"/>
      <c r="C43" s="134"/>
      <c r="D43" s="134"/>
      <c r="E43" s="134"/>
      <c r="F43" s="134"/>
      <c r="G43" s="134"/>
      <c r="H43" s="134"/>
      <c r="I43" s="134"/>
      <c r="J43" s="135"/>
      <c r="K43" s="71"/>
      <c r="L43" s="54"/>
      <c r="M43" s="70">
        <f t="shared" si="0"/>
        <v>0</v>
      </c>
    </row>
    <row r="44" spans="1:13" ht="9" customHeight="1" x14ac:dyDescent="0.25">
      <c r="M44" s="72"/>
    </row>
    <row r="45" spans="1:13" ht="25.5" customHeight="1" x14ac:dyDescent="0.25">
      <c r="A45" s="3" t="s">
        <v>16</v>
      </c>
      <c r="C45" s="14"/>
      <c r="D45" s="14"/>
      <c r="E45" s="14"/>
      <c r="F45" s="14"/>
      <c r="G45" s="14"/>
      <c r="H45" s="14"/>
      <c r="I45" s="14"/>
      <c r="J45" s="14"/>
      <c r="K45" s="55"/>
      <c r="L45" s="56" t="s">
        <v>12</v>
      </c>
      <c r="M45" s="73">
        <f>SUM(M36:M43)</f>
        <v>0</v>
      </c>
    </row>
    <row r="46" spans="1:13" ht="25.5" customHeight="1" x14ac:dyDescent="0.25">
      <c r="K46" s="55"/>
      <c r="L46" s="148" t="s">
        <v>48</v>
      </c>
      <c r="M46" s="148"/>
    </row>
    <row r="47" spans="1:13" ht="18" x14ac:dyDescent="0.25">
      <c r="A47" s="57" t="s">
        <v>35</v>
      </c>
      <c r="B47" s="58"/>
      <c r="C47" s="58"/>
      <c r="D47" s="59"/>
      <c r="E47" s="59"/>
      <c r="F47" s="60"/>
      <c r="G47" s="60"/>
      <c r="H47" s="60"/>
      <c r="I47" s="60"/>
      <c r="J47" s="60"/>
      <c r="K47" s="60"/>
      <c r="L47" s="60"/>
      <c r="M47" s="61" t="s">
        <v>36</v>
      </c>
    </row>
    <row r="48" spans="1:13" ht="23.25" customHeight="1" x14ac:dyDescent="0.25">
      <c r="A48" s="139" t="s">
        <v>37</v>
      </c>
      <c r="B48" s="140"/>
      <c r="C48" s="141"/>
      <c r="D48" s="142"/>
      <c r="E48" s="142"/>
      <c r="F48" s="142"/>
      <c r="G48" s="142"/>
      <c r="H48" s="142"/>
      <c r="I48" s="142"/>
      <c r="J48" s="142"/>
      <c r="K48" s="142"/>
      <c r="L48" s="142"/>
      <c r="M48" s="143"/>
    </row>
    <row r="49" spans="1:13" ht="23.45" customHeight="1" x14ac:dyDescent="0.25">
      <c r="A49" s="74" t="s">
        <v>38</v>
      </c>
      <c r="B49" s="74"/>
      <c r="C49" s="144"/>
      <c r="D49" s="142"/>
      <c r="E49" s="142"/>
      <c r="F49" s="142"/>
      <c r="G49" s="142"/>
      <c r="H49" s="142"/>
      <c r="I49" s="142"/>
      <c r="J49" s="142"/>
      <c r="K49" s="142"/>
      <c r="L49" s="142"/>
      <c r="M49" s="143"/>
    </row>
    <row r="50" spans="1:13" ht="23.45" customHeight="1" x14ac:dyDescent="0.25">
      <c r="A50" s="139" t="s">
        <v>39</v>
      </c>
      <c r="B50" s="140"/>
      <c r="C50" s="145" t="s">
        <v>52</v>
      </c>
      <c r="D50" s="146"/>
      <c r="E50" s="146" t="s">
        <v>40</v>
      </c>
      <c r="F50" s="146"/>
      <c r="G50" s="146"/>
      <c r="H50" s="146"/>
      <c r="I50" s="146"/>
      <c r="J50" s="146"/>
      <c r="K50" s="146"/>
      <c r="L50" s="146"/>
      <c r="M50" s="147"/>
    </row>
    <row r="51" spans="1:13" x14ac:dyDescent="0.2">
      <c r="A51" s="62" t="s">
        <v>49</v>
      </c>
      <c r="B51" s="63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</row>
    <row r="52" spans="1:13" x14ac:dyDescent="0.2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</row>
    <row r="53" spans="1:13" x14ac:dyDescent="0.2">
      <c r="A53" s="64" t="s">
        <v>41</v>
      </c>
      <c r="B53" s="64"/>
      <c r="C53" s="65"/>
      <c r="D53" s="66"/>
      <c r="E53" s="59"/>
      <c r="F53" s="59"/>
      <c r="G53" s="59"/>
      <c r="H53" s="59"/>
      <c r="I53" s="136" t="s">
        <v>42</v>
      </c>
      <c r="J53" s="137"/>
      <c r="K53" s="137"/>
      <c r="L53" s="137"/>
      <c r="M53" s="138"/>
    </row>
    <row r="54" spans="1:13" x14ac:dyDescent="0.2">
      <c r="A54" s="67" t="s">
        <v>43</v>
      </c>
      <c r="B54" s="76"/>
      <c r="C54" s="77"/>
      <c r="D54" s="78"/>
      <c r="E54" s="59"/>
      <c r="F54" s="59"/>
      <c r="G54" s="59"/>
      <c r="H54" s="59"/>
      <c r="I54" s="79" t="s">
        <v>43</v>
      </c>
      <c r="J54" s="79"/>
      <c r="K54" s="79" t="s">
        <v>44</v>
      </c>
      <c r="L54" s="79"/>
      <c r="M54" s="79"/>
    </row>
    <row r="55" spans="1:13" x14ac:dyDescent="0.2">
      <c r="A55" s="80" t="s">
        <v>45</v>
      </c>
      <c r="B55" s="80"/>
      <c r="C55" s="82"/>
      <c r="D55" s="83"/>
      <c r="E55" s="68"/>
      <c r="F55" s="68"/>
      <c r="G55" s="68"/>
      <c r="H55" s="68"/>
      <c r="I55" s="79" t="s">
        <v>45</v>
      </c>
      <c r="J55" s="79"/>
      <c r="K55" s="79"/>
      <c r="L55" s="79"/>
      <c r="M55" s="79"/>
    </row>
    <row r="56" spans="1:13" x14ac:dyDescent="0.2">
      <c r="A56" s="81"/>
      <c r="B56" s="81"/>
      <c r="C56" s="84"/>
      <c r="D56" s="85"/>
      <c r="E56" s="59"/>
      <c r="F56" s="59"/>
      <c r="G56" s="59"/>
      <c r="H56" s="59"/>
      <c r="I56" s="79"/>
      <c r="J56" s="79"/>
      <c r="K56" s="79"/>
      <c r="L56" s="79"/>
      <c r="M56" s="79"/>
    </row>
  </sheetData>
  <mergeCells count="69">
    <mergeCell ref="A40:C40"/>
    <mergeCell ref="F40:G40"/>
    <mergeCell ref="A38:C38"/>
    <mergeCell ref="F38:G38"/>
    <mergeCell ref="A41:C41"/>
    <mergeCell ref="A42:C42"/>
    <mergeCell ref="F42:G42"/>
    <mergeCell ref="A43:J43"/>
    <mergeCell ref="I53:M53"/>
    <mergeCell ref="A48:B48"/>
    <mergeCell ref="C48:M48"/>
    <mergeCell ref="C49:M49"/>
    <mergeCell ref="A50:B50"/>
    <mergeCell ref="C50:M50"/>
    <mergeCell ref="L46:M46"/>
    <mergeCell ref="F41:G41"/>
    <mergeCell ref="K34:K35"/>
    <mergeCell ref="L34:L35"/>
    <mergeCell ref="M34:M35"/>
    <mergeCell ref="F37:G37"/>
    <mergeCell ref="A39:C39"/>
    <mergeCell ref="F39:G39"/>
    <mergeCell ref="A36:C36"/>
    <mergeCell ref="F36:G36"/>
    <mergeCell ref="A37:C37"/>
    <mergeCell ref="I18:M18"/>
    <mergeCell ref="B19:C19"/>
    <mergeCell ref="D19:F19"/>
    <mergeCell ref="B20:F20"/>
    <mergeCell ref="I20:M20"/>
    <mergeCell ref="A25:A26"/>
    <mergeCell ref="H25:H26"/>
    <mergeCell ref="A33:M33"/>
    <mergeCell ref="A34:C35"/>
    <mergeCell ref="D34:D35"/>
    <mergeCell ref="E34:E35"/>
    <mergeCell ref="F34:G35"/>
    <mergeCell ref="H34:J34"/>
    <mergeCell ref="I28:M28"/>
    <mergeCell ref="C14:M14"/>
    <mergeCell ref="A14:B14"/>
    <mergeCell ref="I19:J19"/>
    <mergeCell ref="K19:M19"/>
    <mergeCell ref="L30:M30"/>
    <mergeCell ref="B27:F27"/>
    <mergeCell ref="B21:C21"/>
    <mergeCell ref="D21:F21"/>
    <mergeCell ref="I21:J21"/>
    <mergeCell ref="K21:M21"/>
    <mergeCell ref="B23:F23"/>
    <mergeCell ref="B16:F16"/>
    <mergeCell ref="I16:M16"/>
    <mergeCell ref="B17:F17"/>
    <mergeCell ref="I17:M17"/>
    <mergeCell ref="B18:F18"/>
    <mergeCell ref="B2:C2"/>
    <mergeCell ref="J2:K2"/>
    <mergeCell ref="B3:C3"/>
    <mergeCell ref="J3:K3"/>
    <mergeCell ref="B4:C4"/>
    <mergeCell ref="J4:K7"/>
    <mergeCell ref="B5:C5"/>
    <mergeCell ref="B54:D54"/>
    <mergeCell ref="I54:J54"/>
    <mergeCell ref="K54:M54"/>
    <mergeCell ref="A55:A56"/>
    <mergeCell ref="B55:D56"/>
    <mergeCell ref="I55:J56"/>
    <mergeCell ref="K55:M56"/>
  </mergeCells>
  <printOptions horizontalCentered="1" verticalCentered="1"/>
  <pageMargins left="0.7" right="0.7" top="0.75" bottom="0.75" header="0.3" footer="0.3"/>
  <pageSetup paperSize="9" scale="5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BED71ED54EE4DB82E1E5332913FE9" ma:contentTypeVersion="17" ma:contentTypeDescription="Create a new document." ma:contentTypeScope="" ma:versionID="22b8e7370332a891b2ee6a19a4b83002">
  <xsd:schema xmlns:xsd="http://www.w3.org/2001/XMLSchema" xmlns:xs="http://www.w3.org/2001/XMLSchema" xmlns:p="http://schemas.microsoft.com/office/2006/metadata/properties" xmlns:ns2="d2e88371-ddce-4d2f-8250-1050b35601dd" xmlns:ns3="26c6d03c-cb24-442d-886d-d28e4c64fda9" targetNamespace="http://schemas.microsoft.com/office/2006/metadata/properties" ma:root="true" ma:fieldsID="f54b11b1f287cf4301d4965b00c2cf71" ns2:_="" ns3:_="">
    <xsd:import namespace="d2e88371-ddce-4d2f-8250-1050b35601dd"/>
    <xsd:import namespace="26c6d03c-cb24-442d-886d-d28e4c64f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88371-ddce-4d2f-8250-1050b3560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f7eff29-38fe-4764-8ef9-30c9b907e7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6d03c-cb24-442d-886d-d28e4c64fda9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784aa8f-21a4-4c8d-a71f-4560e2339340}" ma:internalName="TaxCatchAll" ma:showField="CatchAllData" ma:web="26c6d03c-cb24-442d-886d-d28e4c64fd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c6d03c-cb24-442d-886d-d28e4c64fda9" xsi:nil="true"/>
    <lcf76f155ced4ddcb4097134ff3c332f xmlns="d2e88371-ddce-4d2f-8250-1050b35601d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075DD7-C2BE-41C0-BEB6-B88408CB14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FD21AC-F090-48DB-8ED2-B58E73416A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e88371-ddce-4d2f-8250-1050b35601dd"/>
    <ds:schemaRef ds:uri="26c6d03c-cb24-442d-886d-d28e4c64f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02D86E-ECCF-4C25-BC4A-C74B891CBF3C}">
  <ds:schemaRefs>
    <ds:schemaRef ds:uri="http://schemas.microsoft.com/office/2006/metadata/properties"/>
    <ds:schemaRef ds:uri="http://schemas.microsoft.com/office/infopath/2007/PartnerControls"/>
    <ds:schemaRef ds:uri="26c6d03c-cb24-442d-886d-d28e4c64fda9"/>
    <ds:schemaRef ds:uri="d2e88371-ddce-4d2f-8250-1050b35601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GARONNAISE</vt:lpstr>
      <vt:lpstr>GARONNAISE!Print_Area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Ladrange Karine</dc:creator>
  <cp:lastModifiedBy>Admin | Vinumoz</cp:lastModifiedBy>
  <cp:lastPrinted>2025-08-20T01:13:48Z</cp:lastPrinted>
  <dcterms:created xsi:type="dcterms:W3CDTF">2024-09-10T09:32:41Z</dcterms:created>
  <dcterms:modified xsi:type="dcterms:W3CDTF">2026-08-17T03:43:58Z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0x0101008D3BED71ED54EE4DB82E1E5332913FE9</vt:lpwstr>
  </property>
  <property fmtid="{D5CDD505-2E9C-101B-9397-08002B2CF9AE}" pid="3" name="MediaServiceImageTags">
    <vt:lpwstr/>
  </property>
</Properties>
</file>