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vinumoz.sharepoint.com/sites/VinumozData/Shared Documents/Vinum/2025/AA Orders/Gillet/Vinum Order Forms/"/>
    </mc:Choice>
  </mc:AlternateContent>
  <xr:revisionPtr revIDLastSave="43" documentId="8_{042A0F3A-30F4-4F59-9629-7B7A4FC030A7}" xr6:coauthVersionLast="47" xr6:coauthVersionMax="47" xr10:uidLastSave="{10CAB677-9063-484A-B5DA-8ED5652DBE2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" l="1"/>
  <c r="N29" i="1"/>
  <c r="N30" i="1"/>
  <c r="N31" i="1"/>
  <c r="N32" i="1"/>
  <c r="N33" i="1"/>
  <c r="N27" i="1"/>
  <c r="N35" i="1"/>
</calcChain>
</file>

<file path=xl/sharedStrings.xml><?xml version="1.0" encoding="utf-8"?>
<sst xmlns="http://schemas.openxmlformats.org/spreadsheetml/2006/main" count="86" uniqueCount="68">
  <si>
    <t>Contact person</t>
  </si>
  <si>
    <t>Town</t>
  </si>
  <si>
    <t>e-mail address</t>
  </si>
  <si>
    <t>Finance house details:</t>
  </si>
  <si>
    <t>Finance house</t>
  </si>
  <si>
    <t>Qty</t>
  </si>
  <si>
    <t>Date</t>
  </si>
  <si>
    <t>Address for delivery:</t>
  </si>
  <si>
    <t>Telephone number</t>
  </si>
  <si>
    <t>Logistics:</t>
  </si>
  <si>
    <t>Invoicing details:</t>
  </si>
  <si>
    <t>Barrel details</t>
  </si>
  <si>
    <t>Barrel Toasting</t>
  </si>
  <si>
    <t>Head Toasting</t>
  </si>
  <si>
    <t>Unit Price</t>
  </si>
  <si>
    <t>Total</t>
  </si>
  <si>
    <t>Forest selection</t>
  </si>
  <si>
    <t>Y or N</t>
  </si>
  <si>
    <t>Early Bird Shipping*</t>
  </si>
  <si>
    <t>ABN</t>
  </si>
  <si>
    <t>Client Ref.</t>
  </si>
  <si>
    <t>Vinum Ref.</t>
  </si>
  <si>
    <t>Company Name</t>
  </si>
  <si>
    <t>Mobile number</t>
  </si>
  <si>
    <t>State + postal code</t>
  </si>
  <si>
    <t>Comments</t>
  </si>
  <si>
    <t>Payment terms</t>
  </si>
  <si>
    <t>Barrel Types</t>
  </si>
  <si>
    <t>Barrel Type</t>
  </si>
  <si>
    <t>Street or PO Box no.</t>
  </si>
  <si>
    <r>
      <t>1</t>
    </r>
    <r>
      <rPr>
        <i/>
        <sz val="9"/>
        <rFont val="Arial"/>
        <family val="2"/>
      </rPr>
      <t xml:space="preserve"> Orders are invoiced in Euros or can be secured in AUD upon request at the time of order.</t>
    </r>
  </si>
  <si>
    <t>Winery name</t>
  </si>
  <si>
    <t>Fax number</t>
  </si>
  <si>
    <t>Street address</t>
  </si>
  <si>
    <t>Cooper Name</t>
  </si>
  <si>
    <t>Desired delivery date</t>
  </si>
  <si>
    <t>Print Name</t>
  </si>
  <si>
    <t>Signature</t>
  </si>
  <si>
    <t>State + Postal Code</t>
  </si>
  <si>
    <t>On behalf of the winery</t>
  </si>
  <si>
    <t>On behalf of vinum</t>
  </si>
  <si>
    <t>VINUM</t>
  </si>
  <si>
    <t>AUSTRALIA</t>
  </si>
  <si>
    <t>Forest (if specified)</t>
  </si>
  <si>
    <t>30 days from delivery</t>
  </si>
  <si>
    <r>
      <t>Total Price in Euros</t>
    </r>
    <r>
      <rPr>
        <vertAlign val="superscript"/>
        <sz val="10"/>
        <rFont val="Copperplate Gothic Light"/>
        <family val="2"/>
      </rPr>
      <t>1</t>
    </r>
  </si>
  <si>
    <r>
      <t>Euros</t>
    </r>
    <r>
      <rPr>
        <b/>
        <u/>
        <vertAlign val="superscript"/>
        <sz val="9"/>
        <rFont val="Copperplate Gothic Light"/>
        <family val="2"/>
      </rPr>
      <t>1</t>
    </r>
    <r>
      <rPr>
        <b/>
        <u/>
        <sz val="9"/>
        <rFont val="Copperplate Gothic Light"/>
        <family val="2"/>
      </rPr>
      <t xml:space="preserve"> </t>
    </r>
    <r>
      <rPr>
        <u/>
        <sz val="9"/>
        <rFont val="Copperplate Gothic Light"/>
        <family val="2"/>
      </rPr>
      <t>(excl. GST)</t>
    </r>
  </si>
  <si>
    <t>M, M+, HT</t>
  </si>
  <si>
    <t>Gillet Order Form</t>
  </si>
  <si>
    <t>Gillet</t>
  </si>
  <si>
    <t xml:space="preserve">                 </t>
  </si>
  <si>
    <t>228L (Bourgogne)</t>
  </si>
  <si>
    <t>V - Vosges</t>
  </si>
  <si>
    <t>225L (Bordeaux)</t>
  </si>
  <si>
    <t>A - Allier</t>
  </si>
  <si>
    <t>300L (Bordeaux)</t>
  </si>
  <si>
    <t>N - Nevers</t>
  </si>
  <si>
    <r>
      <t>500L (Bordeaux)</t>
    </r>
    <r>
      <rPr>
        <vertAlign val="superscript"/>
        <sz val="9"/>
        <rFont val="Copperplate Gothic Light"/>
        <family val="2"/>
      </rPr>
      <t>1</t>
    </r>
  </si>
  <si>
    <t>CH - Chatillonnais</t>
  </si>
  <si>
    <r>
      <t>1</t>
    </r>
    <r>
      <rPr>
        <sz val="9"/>
        <rFont val="Copperplate Gothic Light"/>
        <family val="2"/>
      </rPr>
      <t>(</t>
    </r>
    <r>
      <rPr>
        <u/>
        <sz val="9"/>
        <rFont val="Copperplate Gothic Light"/>
        <family val="2"/>
      </rPr>
      <t>only</t>
    </r>
    <r>
      <rPr>
        <sz val="9"/>
        <rFont val="Copperplate Gothic Light"/>
        <family val="2"/>
      </rPr>
      <t xml:space="preserve"> in Allier &amp; Vosges)</t>
    </r>
  </si>
  <si>
    <t>Anthony Radford</t>
  </si>
  <si>
    <t>Elegance (36mths)</t>
  </si>
  <si>
    <t>Tradition (24mths)</t>
  </si>
  <si>
    <t>T - Troncais (380 Euro/brl)</t>
  </si>
  <si>
    <r>
      <rPr>
        <b/>
        <sz val="8"/>
        <rFont val="Copperplate Gothic Light"/>
        <family val="2"/>
      </rPr>
      <t>Blanche</t>
    </r>
    <r>
      <rPr>
        <sz val="8"/>
        <rFont val="Copperplate Gothic Light"/>
        <family val="2"/>
      </rPr>
      <t xml:space="preserve"> (30 Euro/brl)</t>
    </r>
  </si>
  <si>
    <r>
      <rPr>
        <b/>
        <sz val="8"/>
        <rFont val="Copperplate Gothic Light"/>
        <family val="2"/>
      </rPr>
      <t>Blonde</t>
    </r>
    <r>
      <rPr>
        <sz val="8"/>
        <rFont val="Copperplate Gothic Light"/>
        <family val="2"/>
      </rPr>
      <t xml:space="preserve"> (30 Euro/brl)</t>
    </r>
  </si>
  <si>
    <r>
      <rPr>
        <b/>
        <sz val="8"/>
        <rFont val="Copperplate Gothic Light"/>
        <family val="2"/>
      </rPr>
      <t>Grand Cru</t>
    </r>
    <r>
      <rPr>
        <sz val="8"/>
        <rFont val="Copperplate Gothic Light"/>
        <family val="2"/>
      </rPr>
      <t xml:space="preserve"> (30 Euro/brl)</t>
    </r>
  </si>
  <si>
    <t>*For a late January delivery, orders need to be received by 4th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</si>
</sst>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AUD]\ #,##0.00"/>
    <numFmt numFmtId="165" formatCode="_(* #,##0.00_);_(* \(#,##0.00\);_(* &quot;-&quot;??_);_(@_)"/>
    <numFmt numFmtId="166" formatCode="&quot;$&quot;#,##0.00"/>
    <numFmt numFmtId="167" formatCode="[$€-2]\ #,##0.00"/>
  </numFmts>
  <fonts count="33" x14ac:knownFonts="1">
    <font>
      <sz val="10"/>
      <name val="Arial"/>
    </font>
    <font>
      <sz val="10"/>
      <name val="Copperplate Gothic Bold"/>
      <family val="2"/>
    </font>
    <font>
      <sz val="8"/>
      <name val="Copperplate Gothic Light"/>
      <family val="2"/>
    </font>
    <font>
      <sz val="10"/>
      <name val="Copperplate Gothic Light"/>
      <family val="2"/>
    </font>
    <font>
      <sz val="9"/>
      <name val="Copperplate Gothic Light"/>
      <family val="2"/>
    </font>
    <font>
      <b/>
      <sz val="10"/>
      <name val="Copperplate Gothic Light"/>
      <family val="2"/>
    </font>
    <font>
      <b/>
      <sz val="11"/>
      <name val="Copperplate Gothic Light"/>
      <family val="2"/>
    </font>
    <font>
      <b/>
      <sz val="8"/>
      <name val="Copperplate Gothic Light"/>
      <family val="2"/>
    </font>
    <font>
      <b/>
      <sz val="18"/>
      <name val="Copperplate Gothic Light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Copperplate Gothic Light"/>
      <family val="2"/>
    </font>
    <font>
      <i/>
      <sz val="8"/>
      <name val="Copperplate Gothic Light"/>
      <family val="2"/>
    </font>
    <font>
      <b/>
      <sz val="14"/>
      <name val="Copperplate Gothic Light"/>
      <family val="2"/>
    </font>
    <font>
      <i/>
      <sz val="9"/>
      <name val="Arial"/>
      <family val="2"/>
    </font>
    <font>
      <vertAlign val="superscript"/>
      <sz val="10"/>
      <name val="Copperplate Gothic Light"/>
      <family val="2"/>
    </font>
    <font>
      <i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10"/>
      <name val="Copperplate Gothic Light"/>
      <family val="2"/>
    </font>
    <font>
      <b/>
      <i/>
      <sz val="8"/>
      <name val="Copperplate Gothic Light"/>
      <family val="2"/>
    </font>
    <font>
      <b/>
      <sz val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14"/>
      <color theme="3"/>
      <name val="Copperplate Gothic Light"/>
      <family val="2"/>
    </font>
    <font>
      <b/>
      <u/>
      <sz val="9"/>
      <name val="Copperplate Gothic Light"/>
      <family val="2"/>
    </font>
    <font>
      <b/>
      <u/>
      <vertAlign val="superscript"/>
      <sz val="9"/>
      <name val="Copperplate Gothic Light"/>
      <family val="2"/>
    </font>
    <font>
      <u/>
      <sz val="9"/>
      <name val="Copperplate Gothic Light"/>
      <family val="2"/>
    </font>
    <font>
      <i/>
      <sz val="10"/>
      <name val="Arial"/>
      <family val="2"/>
    </font>
    <font>
      <sz val="8"/>
      <color rgb="FF000000"/>
      <name val="Segoe UI"/>
      <family val="2"/>
    </font>
    <font>
      <sz val="9"/>
      <name val="Copperplate Gothic Bold"/>
      <family val="2"/>
    </font>
    <font>
      <sz val="8"/>
      <name val="Copperplate Gothic Bold"/>
      <family val="2"/>
    </font>
    <font>
      <b/>
      <sz val="9"/>
      <name val="Copperplate Gothic Light"/>
      <family val="2"/>
    </font>
    <font>
      <vertAlign val="superscript"/>
      <sz val="9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5" fontId="17" fillId="0" borderId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horizontal="left"/>
    </xf>
    <xf numFmtId="0" fontId="3" fillId="0" borderId="8" xfId="0" applyFont="1" applyBorder="1"/>
    <xf numFmtId="0" fontId="3" fillId="0" borderId="10" xfId="0" applyFont="1" applyBorder="1"/>
    <xf numFmtId="0" fontId="1" fillId="0" borderId="0" xfId="0" applyFont="1"/>
    <xf numFmtId="0" fontId="13" fillId="0" borderId="0" xfId="0" quotePrefix="1" applyFont="1" applyAlignment="1">
      <alignment horizontal="left" vertic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7" fillId="0" borderId="0" xfId="0" applyFont="1"/>
    <xf numFmtId="0" fontId="23" fillId="0" borderId="0" xfId="0" applyFont="1" applyAlignment="1">
      <alignment horizontal="right"/>
    </xf>
    <xf numFmtId="0" fontId="17" fillId="0" borderId="14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2" fillId="0" borderId="13" xfId="0" applyFont="1" applyBorder="1" applyAlignment="1">
      <alignment horizontal="right" wrapText="1"/>
    </xf>
    <xf numFmtId="0" fontId="24" fillId="0" borderId="0" xfId="0" applyFont="1" applyAlignment="1">
      <alignment horizontal="left"/>
    </xf>
    <xf numFmtId="164" fontId="3" fillId="0" borderId="0" xfId="0" applyNumberFormat="1" applyFont="1"/>
    <xf numFmtId="37" fontId="17" fillId="0" borderId="14" xfId="2" applyNumberFormat="1" applyBorder="1"/>
    <xf numFmtId="37" fontId="17" fillId="3" borderId="14" xfId="2" applyNumberFormat="1" applyFill="1" applyBorder="1"/>
    <xf numFmtId="0" fontId="2" fillId="0" borderId="0" xfId="0" quotePrefix="1" applyFont="1"/>
    <xf numFmtId="166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9" fillId="0" borderId="0" xfId="0" applyFont="1"/>
    <xf numFmtId="0" fontId="12" fillId="0" borderId="0" xfId="0" applyFont="1"/>
    <xf numFmtId="167" fontId="17" fillId="0" borderId="14" xfId="0" applyNumberFormat="1" applyFont="1" applyBorder="1" applyAlignment="1">
      <alignment horizontal="right"/>
    </xf>
    <xf numFmtId="167" fontId="17" fillId="0" borderId="14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5" fillId="0" borderId="4" xfId="0" quotePrefix="1" applyFont="1" applyBorder="1" applyAlignment="1">
      <alignment horizontal="centerContinuous" vertical="center"/>
    </xf>
    <xf numFmtId="0" fontId="29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21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27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1" fillId="0" borderId="14" xfId="0" quotePrefix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7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22" fillId="0" borderId="14" xfId="1" applyFont="1" applyBorder="1" applyAlignment="1" applyProtection="1">
      <alignment horizontal="left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left"/>
    </xf>
    <xf numFmtId="14" fontId="17" fillId="0" borderId="18" xfId="0" applyNumberFormat="1" applyFont="1" applyBorder="1" applyAlignment="1">
      <alignment horizontal="left"/>
    </xf>
    <xf numFmtId="14" fontId="17" fillId="0" borderId="16" xfId="0" applyNumberFormat="1" applyFont="1" applyBorder="1" applyAlignment="1">
      <alignment horizontal="left"/>
    </xf>
    <xf numFmtId="0" fontId="21" fillId="0" borderId="17" xfId="0" applyFont="1" applyBorder="1"/>
    <xf numFmtId="0" fontId="21" fillId="0" borderId="18" xfId="0" applyFont="1" applyBorder="1"/>
    <xf numFmtId="0" fontId="21" fillId="0" borderId="16" xfId="0" applyFont="1" applyBorder="1"/>
    <xf numFmtId="0" fontId="4" fillId="0" borderId="14" xfId="0" quotePrefix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7" fillId="0" borderId="14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" fillId="0" borderId="0" xfId="0" applyFont="1"/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10" fillId="0" borderId="15" xfId="1" applyFill="1" applyBorder="1" applyAlignment="1" applyProtection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2" fillId="0" borderId="17" xfId="1" applyFont="1" applyBorder="1" applyAlignment="1" applyProtection="1">
      <alignment horizontal="left"/>
    </xf>
    <xf numFmtId="0" fontId="22" fillId="0" borderId="18" xfId="1" applyFont="1" applyBorder="1" applyAlignment="1" applyProtection="1">
      <alignment horizontal="left"/>
    </xf>
    <xf numFmtId="0" fontId="22" fillId="0" borderId="16" xfId="1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right"/>
      <protection hidden="1"/>
    </xf>
    <xf numFmtId="0" fontId="3" fillId="2" borderId="14" xfId="0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2" fillId="0" borderId="0" xfId="0" quotePrefix="1" applyFont="1"/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/>
    </xf>
    <xf numFmtId="167" fontId="20" fillId="0" borderId="25" xfId="0" applyNumberFormat="1" applyFont="1" applyBorder="1" applyAlignment="1">
      <alignment horizontal="center" vertical="center"/>
    </xf>
    <xf numFmtId="167" fontId="20" fillId="0" borderId="2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Barrel order 2002 australia" xfId="2" xr:uid="{5969964A-1E61-4140-80EF-92E5FAD8E99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4</xdr:row>
      <xdr:rowOff>107950</xdr:rowOff>
    </xdr:from>
    <xdr:to>
      <xdr:col>13</xdr:col>
      <xdr:colOff>0</xdr:colOff>
      <xdr:row>7</xdr:row>
      <xdr:rowOff>152487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705225" y="885825"/>
          <a:ext cx="18478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anthony@vinumoz.com.au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MOBILE: 0438 500 060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10 DUKE STREET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BRIDGEWATER SA 5155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ABN: 17 094 251 895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opperplate Gothic Light"/>
              <a:ea typeface="Copperplate Gothic Light"/>
              <a:cs typeface="Copperplate Gothic Light"/>
            </a:rPr>
            <a:t>WWW.VINUMOZ.COM.AU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Eras Light ITC"/>
          </a:endParaRPr>
        </a:p>
      </xdr:txBody>
    </xdr:sp>
    <xdr:clientData/>
  </xdr:twoCellAnchor>
  <xdr:twoCellAnchor editAs="oneCell">
    <xdr:from>
      <xdr:col>12</xdr:col>
      <xdr:colOff>247650</xdr:colOff>
      <xdr:row>0</xdr:row>
      <xdr:rowOff>76200</xdr:rowOff>
    </xdr:from>
    <xdr:to>
      <xdr:col>13</xdr:col>
      <xdr:colOff>590355</xdr:colOff>
      <xdr:row>6</xdr:row>
      <xdr:rowOff>768187</xdr:rowOff>
    </xdr:to>
    <xdr:pic>
      <xdr:nvPicPr>
        <xdr:cNvPr id="1432" name="Picture 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76200"/>
          <a:ext cx="14668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</xdr:row>
          <xdr:rowOff>0</xdr:rowOff>
        </xdr:from>
        <xdr:to>
          <xdr:col>7</xdr:col>
          <xdr:colOff>314325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 you paying for the barrels directly?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18</xdr:row>
          <xdr:rowOff>114300</xdr:rowOff>
        </xdr:from>
        <xdr:to>
          <xdr:col>8</xdr:col>
          <xdr:colOff>1057275</xdr:colOff>
          <xdr:row>20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 you financing the barrels through a financial institution?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19640</xdr:colOff>
      <xdr:row>6</xdr:row>
      <xdr:rowOff>88376</xdr:rowOff>
    </xdr:from>
    <xdr:to>
      <xdr:col>5</xdr:col>
      <xdr:colOff>174484</xdr:colOff>
      <xdr:row>7</xdr:row>
      <xdr:rowOff>15580</xdr:rowOff>
    </xdr:to>
    <xdr:pic>
      <xdr:nvPicPr>
        <xdr:cNvPr id="3" name="Picture 7" descr="gillet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00" y="1060515"/>
          <a:ext cx="1519766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08"/>
  <sheetViews>
    <sheetView showGridLines="0" tabSelected="1" zoomScale="97" zoomScaleNormal="97" zoomScalePageLayoutView="140" workbookViewId="0">
      <selection activeCell="B50" sqref="B50"/>
    </sheetView>
  </sheetViews>
  <sheetFormatPr defaultColWidth="11.42578125" defaultRowHeight="12.75" x14ac:dyDescent="0.2"/>
  <cols>
    <col min="1" max="1" width="4.85546875" customWidth="1"/>
    <col min="2" max="2" width="2.28515625" customWidth="1"/>
    <col min="3" max="3" width="8" customWidth="1"/>
    <col min="4" max="4" width="5.42578125" customWidth="1"/>
    <col min="5" max="5" width="7" customWidth="1"/>
    <col min="6" max="6" width="3" customWidth="1"/>
    <col min="7" max="7" width="5.42578125" customWidth="1"/>
    <col min="8" max="8" width="7.140625" customWidth="1"/>
    <col min="9" max="9" width="16.7109375" customWidth="1"/>
    <col min="10" max="10" width="9.42578125" customWidth="1"/>
    <col min="11" max="12" width="11" customWidth="1"/>
    <col min="13" max="13" width="17" bestFit="1" customWidth="1"/>
    <col min="14" max="14" width="18.85546875" customWidth="1"/>
  </cols>
  <sheetData>
    <row r="1" spans="2:20" ht="6" customHeight="1" x14ac:dyDescent="0.2">
      <c r="B1" s="81" t="s">
        <v>20</v>
      </c>
      <c r="C1" s="82"/>
      <c r="D1" s="83"/>
      <c r="E1" s="87"/>
      <c r="F1" s="88"/>
      <c r="G1" s="89"/>
    </row>
    <row r="2" spans="2:20" ht="6.75" customHeight="1" x14ac:dyDescent="0.2">
      <c r="B2" s="84"/>
      <c r="C2" s="85"/>
      <c r="D2" s="86"/>
      <c r="E2" s="90"/>
      <c r="F2" s="91"/>
      <c r="G2" s="92"/>
    </row>
    <row r="3" spans="2:20" s="1" customFormat="1" ht="16.5" customHeight="1" x14ac:dyDescent="0.25">
      <c r="B3" s="139" t="s">
        <v>21</v>
      </c>
      <c r="C3" s="140"/>
      <c r="D3" s="140"/>
      <c r="E3" s="127"/>
      <c r="F3" s="128"/>
      <c r="G3" s="129"/>
      <c r="L3" s="23" t="s">
        <v>41</v>
      </c>
    </row>
    <row r="4" spans="2:20" s="1" customFormat="1" ht="16.5" customHeight="1" x14ac:dyDescent="0.25">
      <c r="B4" s="141" t="s">
        <v>6</v>
      </c>
      <c r="C4" s="85"/>
      <c r="D4" s="85"/>
      <c r="E4" s="102"/>
      <c r="F4" s="103"/>
      <c r="G4" s="104"/>
      <c r="L4" s="23" t="s">
        <v>42</v>
      </c>
    </row>
    <row r="5" spans="2:20" s="1" customFormat="1" ht="10.5" customHeight="1" x14ac:dyDescent="0.15">
      <c r="B5" s="2"/>
      <c r="C5" s="2"/>
    </row>
    <row r="6" spans="2:20" s="1" customFormat="1" ht="20.25" customHeight="1" x14ac:dyDescent="0.15">
      <c r="B6" s="3" t="s">
        <v>48</v>
      </c>
      <c r="C6" s="3"/>
    </row>
    <row r="7" spans="2:20" s="1" customFormat="1" ht="82.5" customHeight="1" x14ac:dyDescent="0.15">
      <c r="B7" s="2"/>
      <c r="C7" s="2"/>
    </row>
    <row r="8" spans="2:20" s="6" customFormat="1" ht="14.25" x14ac:dyDescent="0.2">
      <c r="B8" s="4"/>
      <c r="C8" s="5"/>
    </row>
    <row r="9" spans="2:20" s="7" customFormat="1" ht="24" customHeight="1" x14ac:dyDescent="0.25">
      <c r="B9" s="19" t="s">
        <v>10</v>
      </c>
      <c r="C9" s="4"/>
      <c r="D9" s="6"/>
      <c r="E9" s="6"/>
      <c r="F9" s="6"/>
      <c r="G9" s="6"/>
      <c r="K9" s="20" t="s">
        <v>7</v>
      </c>
      <c r="L9" s="6"/>
      <c r="M9" s="6"/>
    </row>
    <row r="10" spans="2:20" s="1" customFormat="1" ht="14.25" customHeight="1" x14ac:dyDescent="0.2">
      <c r="B10" s="94" t="s">
        <v>0</v>
      </c>
      <c r="C10" s="94"/>
      <c r="D10" s="94"/>
      <c r="E10" s="94"/>
      <c r="F10" s="105"/>
      <c r="G10" s="106"/>
      <c r="H10" s="106"/>
      <c r="I10" s="107"/>
      <c r="K10" s="94" t="s">
        <v>0</v>
      </c>
      <c r="L10" s="94"/>
      <c r="M10" s="96"/>
      <c r="N10" s="98"/>
    </row>
    <row r="11" spans="2:20" s="1" customFormat="1" ht="14.25" customHeight="1" x14ac:dyDescent="0.2">
      <c r="B11" s="94" t="s">
        <v>22</v>
      </c>
      <c r="C11" s="94"/>
      <c r="D11" s="94"/>
      <c r="E11" s="94"/>
      <c r="F11" s="96"/>
      <c r="G11" s="97"/>
      <c r="H11" s="97"/>
      <c r="I11" s="98"/>
      <c r="K11" s="94" t="s">
        <v>31</v>
      </c>
      <c r="L11" s="94"/>
      <c r="M11" s="96"/>
      <c r="N11" s="98"/>
      <c r="T11" s="36"/>
    </row>
    <row r="12" spans="2:20" s="1" customFormat="1" ht="14.25" customHeight="1" x14ac:dyDescent="0.2">
      <c r="B12" s="130" t="s">
        <v>29</v>
      </c>
      <c r="C12" s="131"/>
      <c r="D12" s="131"/>
      <c r="E12" s="132"/>
      <c r="F12" s="96"/>
      <c r="G12" s="97"/>
      <c r="H12" s="97"/>
      <c r="I12" s="98"/>
      <c r="K12" s="94" t="s">
        <v>33</v>
      </c>
      <c r="L12" s="94"/>
      <c r="M12" s="96"/>
      <c r="N12" s="98"/>
    </row>
    <row r="13" spans="2:20" s="1" customFormat="1" ht="14.25" customHeight="1" x14ac:dyDescent="0.2">
      <c r="B13" s="94" t="s">
        <v>1</v>
      </c>
      <c r="C13" s="94"/>
      <c r="D13" s="94"/>
      <c r="E13" s="94"/>
      <c r="F13" s="96"/>
      <c r="G13" s="97"/>
      <c r="H13" s="97"/>
      <c r="I13" s="98"/>
      <c r="K13" s="94" t="s">
        <v>1</v>
      </c>
      <c r="L13" s="94"/>
      <c r="M13" s="96"/>
      <c r="N13" s="98"/>
    </row>
    <row r="14" spans="2:20" s="1" customFormat="1" ht="14.25" customHeight="1" x14ac:dyDescent="0.2">
      <c r="B14" s="94" t="s">
        <v>38</v>
      </c>
      <c r="C14" s="94"/>
      <c r="D14" s="94"/>
      <c r="E14" s="94"/>
      <c r="F14" s="96"/>
      <c r="G14" s="97"/>
      <c r="H14" s="97"/>
      <c r="I14" s="98"/>
      <c r="K14" s="94" t="s">
        <v>24</v>
      </c>
      <c r="L14" s="94"/>
      <c r="M14" s="96"/>
      <c r="N14" s="98"/>
    </row>
    <row r="15" spans="2:20" s="1" customFormat="1" ht="14.25" customHeight="1" x14ac:dyDescent="0.2">
      <c r="B15" s="94" t="s">
        <v>19</v>
      </c>
      <c r="C15" s="94"/>
      <c r="D15" s="94"/>
      <c r="E15" s="94"/>
      <c r="F15" s="96"/>
      <c r="G15" s="97"/>
      <c r="H15" s="97"/>
      <c r="I15" s="98"/>
      <c r="K15" s="108" t="s">
        <v>23</v>
      </c>
      <c r="L15" s="108"/>
      <c r="M15" s="96"/>
      <c r="N15" s="98"/>
    </row>
    <row r="16" spans="2:20" s="1" customFormat="1" ht="14.25" customHeight="1" x14ac:dyDescent="0.2">
      <c r="B16" s="94" t="s">
        <v>8</v>
      </c>
      <c r="C16" s="94"/>
      <c r="D16" s="94"/>
      <c r="E16" s="94"/>
      <c r="F16" s="96"/>
      <c r="G16" s="97"/>
      <c r="H16" s="97"/>
      <c r="I16" s="98"/>
      <c r="K16" s="108" t="s">
        <v>8</v>
      </c>
      <c r="L16" s="108"/>
      <c r="M16" s="96"/>
      <c r="N16" s="98"/>
    </row>
    <row r="17" spans="2:19" s="1" customFormat="1" ht="14.25" customHeight="1" x14ac:dyDescent="0.2">
      <c r="B17" s="94" t="s">
        <v>32</v>
      </c>
      <c r="C17" s="94"/>
      <c r="D17" s="94"/>
      <c r="E17" s="94"/>
      <c r="F17" s="96"/>
      <c r="G17" s="97"/>
      <c r="H17" s="97"/>
      <c r="I17" s="98"/>
      <c r="K17" s="108" t="s">
        <v>32</v>
      </c>
      <c r="L17" s="108"/>
      <c r="M17" s="95"/>
      <c r="N17" s="95"/>
    </row>
    <row r="18" spans="2:19" s="1" customFormat="1" ht="14.25" customHeight="1" x14ac:dyDescent="0.2">
      <c r="B18" s="94" t="s">
        <v>2</v>
      </c>
      <c r="C18" s="94"/>
      <c r="D18" s="94"/>
      <c r="E18" s="94"/>
      <c r="F18" s="151"/>
      <c r="G18" s="152"/>
      <c r="H18" s="152"/>
      <c r="I18" s="153"/>
      <c r="K18" s="108" t="s">
        <v>2</v>
      </c>
      <c r="L18" s="108"/>
      <c r="M18" s="95"/>
      <c r="N18" s="95"/>
    </row>
    <row r="19" spans="2:19" s="1" customFormat="1" ht="14.25" customHeight="1" x14ac:dyDescent="0.2">
      <c r="B19" s="136"/>
      <c r="C19" s="137"/>
      <c r="D19" s="137"/>
      <c r="E19" s="138"/>
      <c r="F19" s="133"/>
      <c r="G19" s="134"/>
      <c r="H19" s="134"/>
      <c r="I19" s="135"/>
    </row>
    <row r="20" spans="2:19" s="8" customFormat="1" ht="14.25" x14ac:dyDescent="0.2">
      <c r="C20" s="9"/>
    </row>
    <row r="21" spans="2:19" s="7" customFormat="1" ht="19.5" customHeight="1" x14ac:dyDescent="0.25">
      <c r="B21" s="20" t="s">
        <v>3</v>
      </c>
      <c r="C21" s="22"/>
      <c r="D21" s="6"/>
      <c r="E21" s="6"/>
      <c r="F21" s="6"/>
      <c r="G21" s="6"/>
      <c r="H21" s="6"/>
    </row>
    <row r="22" spans="2:19" s="7" customFormat="1" ht="14.25" customHeight="1" x14ac:dyDescent="0.2">
      <c r="B22" s="154" t="s">
        <v>4</v>
      </c>
      <c r="C22" s="154"/>
      <c r="D22" s="154"/>
      <c r="E22" s="154"/>
      <c r="F22" s="63"/>
      <c r="G22" s="63"/>
      <c r="H22" s="63"/>
      <c r="I22" s="63"/>
      <c r="K22" s="109" t="s">
        <v>0</v>
      </c>
      <c r="L22" s="109"/>
      <c r="M22" s="63"/>
      <c r="N22" s="63"/>
    </row>
    <row r="23" spans="2:19" s="7" customFormat="1" ht="14.25" customHeight="1" x14ac:dyDescent="0.2">
      <c r="B23" s="154" t="s">
        <v>2</v>
      </c>
      <c r="C23" s="154"/>
      <c r="D23" s="154"/>
      <c r="E23" s="154"/>
      <c r="F23" s="63"/>
      <c r="G23" s="63"/>
      <c r="H23" s="63"/>
      <c r="I23" s="63"/>
      <c r="K23" s="109" t="s">
        <v>8</v>
      </c>
      <c r="L23" s="109"/>
      <c r="M23" s="63"/>
      <c r="N23" s="63"/>
    </row>
    <row r="24" spans="2:19" s="7" customFormat="1" ht="9" customHeight="1" x14ac:dyDescent="0.2"/>
    <row r="25" spans="2:19" s="7" customFormat="1" ht="15" customHeight="1" x14ac:dyDescent="0.25">
      <c r="B25" s="21" t="s">
        <v>11</v>
      </c>
      <c r="C25" s="6"/>
      <c r="D25" s="6"/>
      <c r="E25" s="6"/>
      <c r="F25" s="6"/>
    </row>
    <row r="26" spans="2:19" s="7" customFormat="1" ht="24.75" customHeight="1" x14ac:dyDescent="0.2">
      <c r="B26" s="155" t="s">
        <v>34</v>
      </c>
      <c r="C26" s="156"/>
      <c r="D26" s="156"/>
      <c r="E26" s="156"/>
      <c r="F26" s="156"/>
      <c r="G26" s="156"/>
      <c r="H26" s="25" t="s">
        <v>5</v>
      </c>
      <c r="I26" s="25" t="s">
        <v>28</v>
      </c>
      <c r="J26" s="25" t="s">
        <v>12</v>
      </c>
      <c r="K26" s="25" t="s">
        <v>13</v>
      </c>
      <c r="L26" s="25" t="s">
        <v>43</v>
      </c>
      <c r="M26" s="25" t="s">
        <v>14</v>
      </c>
      <c r="N26" s="25" t="s">
        <v>15</v>
      </c>
      <c r="Q26" s="145"/>
      <c r="R26" s="145"/>
      <c r="S26" s="145"/>
    </row>
    <row r="27" spans="2:19" s="7" customFormat="1" ht="16.5" customHeight="1" x14ac:dyDescent="0.2">
      <c r="B27" s="63" t="s">
        <v>49</v>
      </c>
      <c r="C27" s="63"/>
      <c r="D27" s="63"/>
      <c r="E27" s="63"/>
      <c r="F27" s="63"/>
      <c r="G27" s="63"/>
      <c r="H27" s="34"/>
      <c r="I27" s="34"/>
      <c r="J27" s="35"/>
      <c r="K27" s="34"/>
      <c r="L27" s="24"/>
      <c r="M27" s="47"/>
      <c r="N27" s="46">
        <f>H27*M27</f>
        <v>0</v>
      </c>
      <c r="Q27" s="160"/>
      <c r="R27" s="161"/>
      <c r="S27" s="161"/>
    </row>
    <row r="28" spans="2:19" s="7" customFormat="1" ht="16.5" customHeight="1" x14ac:dyDescent="0.2">
      <c r="B28" s="63" t="s">
        <v>49</v>
      </c>
      <c r="C28" s="63"/>
      <c r="D28" s="63"/>
      <c r="E28" s="63"/>
      <c r="F28" s="63"/>
      <c r="G28" s="63"/>
      <c r="H28" s="34"/>
      <c r="I28" s="34"/>
      <c r="J28" s="24"/>
      <c r="K28" s="24"/>
      <c r="L28" s="24"/>
      <c r="M28" s="47"/>
      <c r="N28" s="46">
        <f t="shared" ref="N28:N33" si="0">H28*M28</f>
        <v>0</v>
      </c>
      <c r="Q28" s="126"/>
      <c r="R28" s="126"/>
      <c r="S28" s="126"/>
    </row>
    <row r="29" spans="2:19" s="7" customFormat="1" ht="16.5" customHeight="1" x14ac:dyDescent="0.2">
      <c r="B29" s="63" t="s">
        <v>49</v>
      </c>
      <c r="C29" s="63"/>
      <c r="D29" s="63"/>
      <c r="E29" s="63"/>
      <c r="F29" s="63"/>
      <c r="G29" s="63"/>
      <c r="H29" s="24"/>
      <c r="I29" s="24"/>
      <c r="J29" s="24"/>
      <c r="K29" s="24"/>
      <c r="L29" s="24"/>
      <c r="M29" s="47"/>
      <c r="N29" s="46">
        <f t="shared" si="0"/>
        <v>0</v>
      </c>
      <c r="Q29" s="126"/>
      <c r="R29" s="126"/>
      <c r="S29" s="126"/>
    </row>
    <row r="30" spans="2:19" s="7" customFormat="1" ht="16.5" customHeight="1" x14ac:dyDescent="0.2">
      <c r="B30" s="63" t="s">
        <v>49</v>
      </c>
      <c r="C30" s="63"/>
      <c r="D30" s="63"/>
      <c r="E30" s="63"/>
      <c r="F30" s="63"/>
      <c r="G30" s="63"/>
      <c r="H30" s="24"/>
      <c r="I30" s="24"/>
      <c r="J30" s="24"/>
      <c r="K30" s="24"/>
      <c r="L30" s="24"/>
      <c r="M30" s="47"/>
      <c r="N30" s="46">
        <f t="shared" si="0"/>
        <v>0</v>
      </c>
      <c r="O30" s="143"/>
      <c r="P30" s="144"/>
      <c r="Q30" s="144"/>
      <c r="R30" s="144"/>
      <c r="S30" s="144"/>
    </row>
    <row r="31" spans="2:19" s="7" customFormat="1" ht="16.5" customHeight="1" x14ac:dyDescent="0.2">
      <c r="B31" s="63" t="s">
        <v>49</v>
      </c>
      <c r="C31" s="63"/>
      <c r="D31" s="63"/>
      <c r="E31" s="63"/>
      <c r="F31" s="63"/>
      <c r="G31" s="63"/>
      <c r="H31" s="24"/>
      <c r="I31" s="24"/>
      <c r="J31" s="24"/>
      <c r="K31" s="24"/>
      <c r="L31" s="24"/>
      <c r="M31" s="47"/>
      <c r="N31" s="46">
        <f t="shared" si="0"/>
        <v>0</v>
      </c>
      <c r="Q31" s="126"/>
      <c r="R31" s="126"/>
      <c r="S31" s="126"/>
    </row>
    <row r="32" spans="2:19" s="7" customFormat="1" ht="16.5" customHeight="1" x14ac:dyDescent="0.2">
      <c r="B32" s="63" t="s">
        <v>49</v>
      </c>
      <c r="C32" s="63"/>
      <c r="D32" s="63"/>
      <c r="E32" s="63"/>
      <c r="F32" s="63"/>
      <c r="G32" s="63"/>
      <c r="H32" s="24"/>
      <c r="I32" s="24"/>
      <c r="J32" s="24"/>
      <c r="K32" s="24"/>
      <c r="L32" s="24"/>
      <c r="M32" s="47"/>
      <c r="N32" s="46">
        <f t="shared" si="0"/>
        <v>0</v>
      </c>
      <c r="Q32" s="1"/>
      <c r="R32" s="1"/>
      <c r="S32" s="1"/>
    </row>
    <row r="33" spans="2:19" s="7" customFormat="1" ht="16.5" customHeight="1" x14ac:dyDescent="0.2">
      <c r="B33" s="63" t="s">
        <v>49</v>
      </c>
      <c r="C33" s="63"/>
      <c r="D33" s="63"/>
      <c r="E33" s="63"/>
      <c r="F33" s="63"/>
      <c r="G33" s="63"/>
      <c r="H33" s="24"/>
      <c r="I33" s="24"/>
      <c r="J33" s="24"/>
      <c r="K33" s="24"/>
      <c r="L33" s="24"/>
      <c r="M33" s="47"/>
      <c r="N33" s="46">
        <f t="shared" si="0"/>
        <v>0</v>
      </c>
      <c r="Q33" s="126"/>
      <c r="R33" s="126"/>
      <c r="S33" s="126"/>
    </row>
    <row r="34" spans="2:19" s="7" customFormat="1" ht="16.5" customHeight="1" thickBot="1" x14ac:dyDescent="0.25">
      <c r="B34" s="10"/>
      <c r="C34" s="10"/>
      <c r="D34" s="10"/>
      <c r="E34" s="10"/>
      <c r="F34" s="10"/>
      <c r="J34" s="11"/>
      <c r="K34" s="11"/>
      <c r="L34" s="11"/>
      <c r="M34" s="33"/>
      <c r="N34" s="37"/>
    </row>
    <row r="35" spans="2:19" s="7" customFormat="1" ht="16.5" customHeight="1" thickTop="1" x14ac:dyDescent="0.2">
      <c r="B35" s="48" t="s">
        <v>27</v>
      </c>
      <c r="C35" s="49"/>
      <c r="D35" s="49"/>
      <c r="E35" s="50"/>
      <c r="F35" s="49"/>
      <c r="G35" s="49"/>
      <c r="H35" s="51" t="s">
        <v>16</v>
      </c>
      <c r="I35" s="51"/>
      <c r="J35" s="52"/>
      <c r="K35" s="53" t="s">
        <v>12</v>
      </c>
      <c r="L35" s="54"/>
      <c r="M35" s="162" t="s">
        <v>45</v>
      </c>
      <c r="N35" s="163">
        <f>SUM(N27:N33)</f>
        <v>0</v>
      </c>
      <c r="O35" s="12"/>
      <c r="P35" s="12"/>
    </row>
    <row r="36" spans="2:19" s="7" customFormat="1" ht="16.5" customHeight="1" x14ac:dyDescent="0.2">
      <c r="B36" s="55" t="s">
        <v>62</v>
      </c>
      <c r="C36" s="56"/>
      <c r="D36" s="56"/>
      <c r="E36" s="56"/>
      <c r="F36" s="57"/>
      <c r="G36" s="57"/>
      <c r="H36" s="99" t="s">
        <v>50</v>
      </c>
      <c r="I36" s="100"/>
      <c r="J36" s="101"/>
      <c r="K36" s="166" t="s">
        <v>47</v>
      </c>
      <c r="L36" s="167"/>
      <c r="M36" s="162"/>
      <c r="N36" s="164"/>
      <c r="O36" s="12"/>
      <c r="P36" s="12"/>
    </row>
    <row r="37" spans="2:19" s="7" customFormat="1" ht="16.5" customHeight="1" x14ac:dyDescent="0.2">
      <c r="B37" s="55" t="s">
        <v>61</v>
      </c>
      <c r="C37" s="56"/>
      <c r="D37" s="56"/>
      <c r="E37" s="56"/>
      <c r="F37" s="57"/>
      <c r="G37" s="57"/>
      <c r="H37" s="78" t="s">
        <v>52</v>
      </c>
      <c r="I37" s="79"/>
      <c r="J37" s="80"/>
      <c r="K37" s="110" t="s">
        <v>64</v>
      </c>
      <c r="L37" s="111"/>
      <c r="M37" s="162"/>
      <c r="N37" s="164"/>
      <c r="O37" s="12"/>
      <c r="P37" s="12"/>
    </row>
    <row r="38" spans="2:19" s="7" customFormat="1" ht="16.5" customHeight="1" x14ac:dyDescent="0.2">
      <c r="B38" s="39" t="s">
        <v>51</v>
      </c>
      <c r="C38" s="13"/>
      <c r="D38" s="13"/>
      <c r="E38" s="13"/>
      <c r="F38" s="38"/>
      <c r="G38" s="38"/>
      <c r="H38" s="78" t="s">
        <v>54</v>
      </c>
      <c r="I38" s="79"/>
      <c r="J38" s="80"/>
      <c r="K38" s="110" t="s">
        <v>65</v>
      </c>
      <c r="L38" s="111"/>
      <c r="M38" s="162"/>
      <c r="N38" s="165"/>
      <c r="O38" s="12"/>
      <c r="P38" s="12"/>
    </row>
    <row r="39" spans="2:19" s="7" customFormat="1" ht="16.5" customHeight="1" x14ac:dyDescent="0.2">
      <c r="B39" s="39" t="s">
        <v>53</v>
      </c>
      <c r="C39" s="13"/>
      <c r="D39" s="13"/>
      <c r="E39" s="59"/>
      <c r="F39" s="38"/>
      <c r="G39" s="40"/>
      <c r="H39" s="79" t="s">
        <v>56</v>
      </c>
      <c r="I39" s="79"/>
      <c r="J39" s="80"/>
      <c r="K39" s="110" t="s">
        <v>66</v>
      </c>
      <c r="L39" s="111"/>
      <c r="M39" s="31"/>
      <c r="N39" s="32" t="s">
        <v>46</v>
      </c>
      <c r="O39" s="12"/>
      <c r="P39"/>
    </row>
    <row r="40" spans="2:19" s="7" customFormat="1" ht="16.5" customHeight="1" x14ac:dyDescent="0.2">
      <c r="B40" s="39" t="s">
        <v>55</v>
      </c>
      <c r="C40" s="13"/>
      <c r="D40" s="13"/>
      <c r="E40" s="38"/>
      <c r="F40" s="38"/>
      <c r="G40" s="40"/>
      <c r="H40" s="79" t="s">
        <v>58</v>
      </c>
      <c r="I40" s="79"/>
      <c r="J40" s="80"/>
      <c r="K40" s="110"/>
      <c r="L40" s="111"/>
      <c r="M40" s="112"/>
      <c r="N40" s="113"/>
      <c r="O40" s="13"/>
      <c r="P40" s="14"/>
      <c r="Q40" s="142"/>
      <c r="R40" s="142"/>
      <c r="S40" s="142"/>
    </row>
    <row r="41" spans="2:19" s="7" customFormat="1" ht="16.5" customHeight="1" x14ac:dyDescent="0.2">
      <c r="B41" s="39" t="s">
        <v>57</v>
      </c>
      <c r="C41" s="13"/>
      <c r="D41" s="13"/>
      <c r="E41" s="38"/>
      <c r="F41" s="38"/>
      <c r="G41" s="38"/>
      <c r="H41" s="78" t="s">
        <v>63</v>
      </c>
      <c r="I41" s="79"/>
      <c r="J41" s="80"/>
      <c r="K41" s="120" t="s">
        <v>13</v>
      </c>
      <c r="L41" s="121"/>
      <c r="M41" s="112"/>
      <c r="N41" s="113"/>
      <c r="O41" s="13"/>
      <c r="Q41" s="114"/>
      <c r="R41" s="114"/>
      <c r="S41" s="114"/>
    </row>
    <row r="42" spans="2:19" s="7" customFormat="1" ht="14.25" customHeight="1" thickBot="1" x14ac:dyDescent="0.25">
      <c r="B42" s="60" t="s">
        <v>59</v>
      </c>
      <c r="C42" s="41"/>
      <c r="D42" s="41"/>
      <c r="E42" s="42"/>
      <c r="F42" s="42"/>
      <c r="G42" s="43"/>
      <c r="H42" s="148"/>
      <c r="I42" s="149"/>
      <c r="J42" s="150"/>
      <c r="K42" s="122" t="s">
        <v>17</v>
      </c>
      <c r="L42" s="123"/>
    </row>
    <row r="43" spans="2:19" s="7" customFormat="1" ht="14.25" customHeight="1" thickTop="1" x14ac:dyDescent="0.2">
      <c r="B43" s="61"/>
      <c r="C43" s="13"/>
      <c r="D43" s="13"/>
      <c r="E43" s="38"/>
      <c r="F43" s="38"/>
      <c r="G43" s="38"/>
      <c r="H43" s="58"/>
      <c r="I43" s="58"/>
      <c r="J43" s="58"/>
      <c r="K43" s="62"/>
      <c r="L43" s="62"/>
    </row>
    <row r="44" spans="2:19" s="7" customFormat="1" ht="12.75" customHeight="1" x14ac:dyDescent="0.25">
      <c r="B44" s="20" t="s">
        <v>9</v>
      </c>
      <c r="C44" s="6"/>
      <c r="D44" s="6"/>
    </row>
    <row r="45" spans="2:19" s="7" customFormat="1" ht="13.5" customHeight="1" x14ac:dyDescent="0.2">
      <c r="B45" s="76" t="s">
        <v>18</v>
      </c>
      <c r="C45" s="77"/>
      <c r="D45" s="77"/>
      <c r="E45" s="77"/>
      <c r="F45" s="67"/>
      <c r="G45" s="67"/>
      <c r="H45" s="67"/>
      <c r="I45" s="67"/>
      <c r="J45" s="67"/>
      <c r="K45" s="67"/>
      <c r="L45" s="67"/>
      <c r="M45" s="67"/>
      <c r="N45" s="67"/>
    </row>
    <row r="46" spans="2:19" s="7" customFormat="1" ht="15" customHeight="1" x14ac:dyDescent="0.2">
      <c r="B46" s="68" t="s">
        <v>25</v>
      </c>
      <c r="C46" s="75"/>
      <c r="D46" s="75"/>
      <c r="E46" s="75"/>
      <c r="F46" s="119"/>
      <c r="G46" s="119"/>
      <c r="H46" s="119"/>
      <c r="I46" s="119"/>
      <c r="J46" s="119"/>
      <c r="K46" s="119"/>
      <c r="L46" s="119"/>
      <c r="M46" s="119"/>
      <c r="N46" s="119"/>
      <c r="Q46" s="15"/>
    </row>
    <row r="47" spans="2:19" s="7" customFormat="1" ht="15" customHeight="1" x14ac:dyDescent="0.2">
      <c r="B47" s="68" t="s">
        <v>35</v>
      </c>
      <c r="C47" s="68"/>
      <c r="D47" s="68"/>
      <c r="E47" s="68"/>
      <c r="F47" s="93"/>
      <c r="G47" s="93"/>
      <c r="H47" s="93"/>
      <c r="I47" s="93"/>
      <c r="J47" s="93"/>
      <c r="K47" s="93"/>
      <c r="L47" s="93"/>
      <c r="M47" s="93"/>
      <c r="N47" s="93"/>
    </row>
    <row r="48" spans="2:19" s="7" customFormat="1" ht="15" customHeight="1" x14ac:dyDescent="0.2">
      <c r="B48" s="68" t="s">
        <v>26</v>
      </c>
      <c r="C48" s="68"/>
      <c r="D48" s="68"/>
      <c r="E48" s="68"/>
      <c r="F48" s="63" t="s">
        <v>44</v>
      </c>
      <c r="G48" s="63"/>
      <c r="H48" s="63"/>
      <c r="I48" s="63"/>
      <c r="J48" s="63"/>
      <c r="K48" s="63"/>
      <c r="L48" s="63"/>
      <c r="M48" s="63"/>
      <c r="N48" s="63"/>
    </row>
    <row r="49" spans="2:21" s="7" customFormat="1" ht="10.5" customHeight="1" x14ac:dyDescent="0.2">
      <c r="B49" s="44" t="s">
        <v>67</v>
      </c>
      <c r="C49" s="45"/>
      <c r="Q49" s="117"/>
      <c r="R49" s="117"/>
      <c r="S49" s="117"/>
      <c r="T49" s="117"/>
      <c r="U49" s="117"/>
    </row>
    <row r="50" spans="2:21" s="7" customFormat="1" ht="11.25" customHeight="1" x14ac:dyDescent="0.2">
      <c r="Q50" s="118"/>
      <c r="R50" s="118"/>
      <c r="S50" s="118"/>
      <c r="T50" s="118"/>
      <c r="U50" s="118"/>
    </row>
    <row r="51" spans="2:21" s="7" customFormat="1" x14ac:dyDescent="0.2">
      <c r="B51" s="29" t="s">
        <v>39</v>
      </c>
      <c r="C51" s="30"/>
      <c r="D51" s="30"/>
      <c r="E51" s="30"/>
      <c r="F51" s="30"/>
      <c r="G51" s="30"/>
      <c r="H51" s="30"/>
      <c r="I51" s="28"/>
      <c r="K51" s="115" t="s">
        <v>40</v>
      </c>
      <c r="L51" s="116"/>
      <c r="M51" s="116"/>
      <c r="N51" s="28"/>
      <c r="Q51" s="117"/>
      <c r="R51" s="117"/>
      <c r="S51" s="117"/>
      <c r="T51" s="117"/>
      <c r="U51" s="117"/>
    </row>
    <row r="52" spans="2:21" s="7" customFormat="1" ht="18" customHeight="1" x14ac:dyDescent="0.2">
      <c r="B52" s="68" t="s">
        <v>36</v>
      </c>
      <c r="C52" s="68"/>
      <c r="D52" s="68"/>
      <c r="E52" s="70"/>
      <c r="F52" s="70"/>
      <c r="G52" s="70"/>
      <c r="H52" s="70"/>
      <c r="I52" s="71"/>
      <c r="K52" s="68" t="s">
        <v>36</v>
      </c>
      <c r="L52" s="68"/>
      <c r="M52" s="63" t="s">
        <v>60</v>
      </c>
      <c r="N52" s="63"/>
    </row>
    <row r="53" spans="2:21" s="7" customFormat="1" ht="18" customHeight="1" x14ac:dyDescent="0.2">
      <c r="B53" s="64" t="s">
        <v>37</v>
      </c>
      <c r="C53" s="65"/>
      <c r="D53" s="66"/>
      <c r="E53" s="26"/>
      <c r="F53" s="26"/>
      <c r="G53" s="26"/>
      <c r="H53" s="26"/>
      <c r="I53" s="27"/>
      <c r="K53" s="69" t="s">
        <v>37</v>
      </c>
      <c r="L53" s="69"/>
      <c r="M53" s="125"/>
      <c r="N53" s="125"/>
    </row>
    <row r="54" spans="2:21" s="7" customFormat="1" ht="18" customHeight="1" x14ac:dyDescent="0.2">
      <c r="B54" s="72"/>
      <c r="C54" s="73"/>
      <c r="D54" s="74"/>
      <c r="E54" s="157"/>
      <c r="F54" s="157"/>
      <c r="G54" s="157"/>
      <c r="H54" s="157"/>
      <c r="I54" s="158"/>
      <c r="K54" s="159"/>
      <c r="L54" s="159"/>
      <c r="M54" s="16"/>
      <c r="N54" s="17"/>
      <c r="Q54" s="124"/>
      <c r="R54" s="124"/>
      <c r="S54" s="124"/>
    </row>
    <row r="55" spans="2:21" s="18" customFormat="1" ht="17.25" customHeight="1" x14ac:dyDescent="0.2">
      <c r="B55" s="146" t="s">
        <v>30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</row>
    <row r="56" spans="2:21" s="18" customFormat="1" x14ac:dyDescent="0.2"/>
    <row r="57" spans="2:21" s="18" customFormat="1" ht="12.75" customHeight="1" x14ac:dyDescent="0.2"/>
    <row r="58" spans="2:21" s="18" customFormat="1" x14ac:dyDescent="0.2"/>
    <row r="59" spans="2:21" s="18" customFormat="1" ht="12.75" customHeight="1" x14ac:dyDescent="0.2"/>
    <row r="60" spans="2:21" s="18" customFormat="1" ht="12.75" customHeight="1" x14ac:dyDescent="0.2"/>
    <row r="61" spans="2:21" s="18" customFormat="1" x14ac:dyDescent="0.2"/>
    <row r="62" spans="2:21" s="18" customFormat="1" x14ac:dyDescent="0.2"/>
    <row r="63" spans="2:21" s="18" customFormat="1" x14ac:dyDescent="0.2"/>
    <row r="64" spans="2:21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ht="13.5" customHeight="1" x14ac:dyDescent="0.2"/>
    <row r="95" s="18" customFormat="1" x14ac:dyDescent="0.2"/>
    <row r="96" s="18" customFormat="1" x14ac:dyDescent="0.2"/>
    <row r="97" s="18" customFormat="1" x14ac:dyDescent="0.2"/>
    <row r="98" s="18" customFormat="1" ht="12.75" customHeigh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  <row r="304" s="18" customFormat="1" x14ac:dyDescent="0.2"/>
    <row r="305" s="18" customFormat="1" x14ac:dyDescent="0.2"/>
    <row r="306" s="18" customFormat="1" x14ac:dyDescent="0.2"/>
    <row r="307" s="18" customFormat="1" x14ac:dyDescent="0.2"/>
    <row r="308" s="18" customFormat="1" x14ac:dyDescent="0.2"/>
  </sheetData>
  <mergeCells count="111">
    <mergeCell ref="Q27:S27"/>
    <mergeCell ref="M35:M38"/>
    <mergeCell ref="N35:N38"/>
    <mergeCell ref="M10:N10"/>
    <mergeCell ref="K10:L10"/>
    <mergeCell ref="M12:N12"/>
    <mergeCell ref="M13:N13"/>
    <mergeCell ref="K11:L11"/>
    <mergeCell ref="K15:L15"/>
    <mergeCell ref="M15:N15"/>
    <mergeCell ref="M22:N22"/>
    <mergeCell ref="M23:N23"/>
    <mergeCell ref="K36:L36"/>
    <mergeCell ref="K38:L38"/>
    <mergeCell ref="K37:L37"/>
    <mergeCell ref="B55:N55"/>
    <mergeCell ref="H42:J42"/>
    <mergeCell ref="H38:J38"/>
    <mergeCell ref="F18:I18"/>
    <mergeCell ref="M11:N11"/>
    <mergeCell ref="M16:N16"/>
    <mergeCell ref="M17:N17"/>
    <mergeCell ref="F14:I14"/>
    <mergeCell ref="B22:E22"/>
    <mergeCell ref="B23:E23"/>
    <mergeCell ref="H40:J40"/>
    <mergeCell ref="F17:I17"/>
    <mergeCell ref="B32:G32"/>
    <mergeCell ref="B28:G28"/>
    <mergeCell ref="B29:G29"/>
    <mergeCell ref="B30:G30"/>
    <mergeCell ref="B26:G26"/>
    <mergeCell ref="B18:E18"/>
    <mergeCell ref="E54:I54"/>
    <mergeCell ref="K54:L54"/>
    <mergeCell ref="K18:L18"/>
    <mergeCell ref="F22:I22"/>
    <mergeCell ref="B27:G27"/>
    <mergeCell ref="B13:E13"/>
    <mergeCell ref="Q54:S54"/>
    <mergeCell ref="M53:N53"/>
    <mergeCell ref="M52:N52"/>
    <mergeCell ref="Q28:S28"/>
    <mergeCell ref="Q29:S29"/>
    <mergeCell ref="Q31:S31"/>
    <mergeCell ref="E3:G3"/>
    <mergeCell ref="Q33:S33"/>
    <mergeCell ref="B12:E12"/>
    <mergeCell ref="F12:I12"/>
    <mergeCell ref="F13:I13"/>
    <mergeCell ref="K17:L17"/>
    <mergeCell ref="K12:L12"/>
    <mergeCell ref="K13:L13"/>
    <mergeCell ref="K14:L14"/>
    <mergeCell ref="F19:I19"/>
    <mergeCell ref="B19:E19"/>
    <mergeCell ref="B14:E14"/>
    <mergeCell ref="B3:D3"/>
    <mergeCell ref="B4:D4"/>
    <mergeCell ref="B10:E10"/>
    <mergeCell ref="Q40:S40"/>
    <mergeCell ref="O30:S30"/>
    <mergeCell ref="Q26:S26"/>
    <mergeCell ref="Q41:S41"/>
    <mergeCell ref="K51:M51"/>
    <mergeCell ref="Q51:U51"/>
    <mergeCell ref="Q50:U50"/>
    <mergeCell ref="Q49:U49"/>
    <mergeCell ref="M41:N41"/>
    <mergeCell ref="F46:N46"/>
    <mergeCell ref="F48:N48"/>
    <mergeCell ref="K40:L40"/>
    <mergeCell ref="H41:J41"/>
    <mergeCell ref="K41:L41"/>
    <mergeCell ref="K42:L42"/>
    <mergeCell ref="B1:D2"/>
    <mergeCell ref="E1:G2"/>
    <mergeCell ref="K52:L52"/>
    <mergeCell ref="F47:N47"/>
    <mergeCell ref="B17:E17"/>
    <mergeCell ref="M18:N18"/>
    <mergeCell ref="F16:I16"/>
    <mergeCell ref="F15:I15"/>
    <mergeCell ref="M14:N14"/>
    <mergeCell ref="H36:J36"/>
    <mergeCell ref="B11:E11"/>
    <mergeCell ref="E4:G4"/>
    <mergeCell ref="F10:I10"/>
    <mergeCell ref="B31:G31"/>
    <mergeCell ref="F11:I11"/>
    <mergeCell ref="B16:E16"/>
    <mergeCell ref="K16:L16"/>
    <mergeCell ref="K23:L23"/>
    <mergeCell ref="K22:L22"/>
    <mergeCell ref="F23:I23"/>
    <mergeCell ref="H39:J39"/>
    <mergeCell ref="K39:L39"/>
    <mergeCell ref="M40:N40"/>
    <mergeCell ref="B15:E15"/>
    <mergeCell ref="B33:G33"/>
    <mergeCell ref="B53:D53"/>
    <mergeCell ref="F45:N45"/>
    <mergeCell ref="B48:E48"/>
    <mergeCell ref="K53:L53"/>
    <mergeCell ref="E52:I52"/>
    <mergeCell ref="B54:D54"/>
    <mergeCell ref="B52:D52"/>
    <mergeCell ref="B46:E46"/>
    <mergeCell ref="B45:E45"/>
    <mergeCell ref="B47:E47"/>
    <mergeCell ref="H37:J37"/>
  </mergeCells>
  <phoneticPr fontId="9" type="noConversion"/>
  <pageMargins left="0.43307086614173229" right="0.35433070866141736" top="0.35433070866141736" bottom="0.31496062992125984" header="0.19685039370078741" footer="0.19685039370078741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314325</xdr:colOff>
                    <xdr:row>7</xdr:row>
                    <xdr:rowOff>0</xdr:rowOff>
                  </from>
                  <to>
                    <xdr:col>7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295275</xdr:colOff>
                    <xdr:row>18</xdr:row>
                    <xdr:rowOff>114300</xdr:rowOff>
                  </from>
                  <to>
                    <xdr:col>8</xdr:col>
                    <xdr:colOff>1057275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88371-ddce-4d2f-8250-1050b35601dd">
      <Terms xmlns="http://schemas.microsoft.com/office/infopath/2007/PartnerControls"/>
    </lcf76f155ced4ddcb4097134ff3c332f>
    <TaxCatchAll xmlns="26c6d03c-cb24-442d-886d-d28e4c64fd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BED71ED54EE4DB82E1E5332913FE9" ma:contentTypeVersion="16" ma:contentTypeDescription="Create a new document." ma:contentTypeScope="" ma:versionID="a9157f483b4e05cb02e40044305c18af">
  <xsd:schema xmlns:xsd="http://www.w3.org/2001/XMLSchema" xmlns:xs="http://www.w3.org/2001/XMLSchema" xmlns:p="http://schemas.microsoft.com/office/2006/metadata/properties" xmlns:ns2="d2e88371-ddce-4d2f-8250-1050b35601dd" xmlns:ns3="26c6d03c-cb24-442d-886d-d28e4c64fda9" targetNamespace="http://schemas.microsoft.com/office/2006/metadata/properties" ma:root="true" ma:fieldsID="7e322d866e389e0caa306a58c7b29968" ns2:_="" ns3:_="">
    <xsd:import namespace="d2e88371-ddce-4d2f-8250-1050b35601dd"/>
    <xsd:import namespace="26c6d03c-cb24-442d-886d-d28e4c64f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8371-ddce-4d2f-8250-1050b3560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7eff29-38fe-4764-8ef9-30c9b907e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6d03c-cb24-442d-886d-d28e4c64fda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84aa8f-21a4-4c8d-a71f-4560e2339340}" ma:internalName="TaxCatchAll" ma:showField="CatchAllData" ma:web="26c6d03c-cb24-442d-886d-d28e4c64f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BE1225-A215-4E94-8911-1EDC2BE87825}">
  <ds:schemaRefs>
    <ds:schemaRef ds:uri="http://schemas.microsoft.com/office/2006/metadata/properties"/>
    <ds:schemaRef ds:uri="http://schemas.microsoft.com/office/infopath/2007/PartnerControls"/>
    <ds:schemaRef ds:uri="d2e88371-ddce-4d2f-8250-1050b35601dd"/>
    <ds:schemaRef ds:uri="26c6d03c-cb24-442d-886d-d28e4c64fda9"/>
  </ds:schemaRefs>
</ds:datastoreItem>
</file>

<file path=customXml/itemProps2.xml><?xml version="1.0" encoding="utf-8"?>
<ds:datastoreItem xmlns:ds="http://schemas.openxmlformats.org/officeDocument/2006/customXml" ds:itemID="{56F11B11-676D-46DC-9DFC-B65B5CE213EF}"/>
</file>

<file path=customXml/itemProps3.xml><?xml version="1.0" encoding="utf-8"?>
<ds:datastoreItem xmlns:ds="http://schemas.openxmlformats.org/officeDocument/2006/customXml" ds:itemID="{4AADB606-CC1E-4BEF-B37F-6AC6D6087C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Vinum</dc:creator>
  <cp:lastModifiedBy>Anthony Radford</cp:lastModifiedBy>
  <cp:lastPrinted>2023-08-17T05:23:51Z</cp:lastPrinted>
  <dcterms:created xsi:type="dcterms:W3CDTF">2002-08-05T15:05:24Z</dcterms:created>
  <dcterms:modified xsi:type="dcterms:W3CDTF">2024-08-21T04:22:42Z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0x0101008D3BED71ED54EE4DB82E1E5332913FE9</vt:lpwstr>
  </property>
</Properties>
</file>